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r-paca.fr\dfsregion\Espaces Departementaux\DAE-DAG\5 - GUIDE DE PROCEDURES\2021-2027\Révision documents types\Demande_paiement_FSE_20241025\"/>
    </mc:Choice>
  </mc:AlternateContent>
  <xr:revisionPtr revIDLastSave="0" documentId="13_ncr:1_{F3CA2AF6-3E63-4613-A77E-A7051B79F021}" xr6:coauthVersionLast="47" xr6:coauthVersionMax="47" xr10:uidLastSave="{00000000-0000-0000-0000-000000000000}"/>
  <bookViews>
    <workbookView xWindow="-120" yWindow="-120" windowWidth="29040" windowHeight="15840" activeTab="1" xr2:uid="{DBB13A79-9E59-495C-83A0-77C011CD6191}"/>
  </bookViews>
  <sheets>
    <sheet name="Notice" sheetId="3" r:id="rId1"/>
    <sheet name="Etat récapitulatif des dépenses" sheetId="1" r:id="rId2"/>
    <sheet name="Synthèse E-Synergie" sheetId="2" r:id="rId3"/>
    <sheet name="LISTE DEROULANTE" sheetId="4" state="hidden" r:id="rId4"/>
  </sheets>
  <definedNames>
    <definedName name="CTEpalier">#REF!</definedName>
    <definedName name="Indicateurs">#REF!</definedName>
    <definedName name="PalierFNLC">#REF!</definedName>
    <definedName name="_xlnm.Print_Area" localSheetId="1">'Etat récapitulatif des dépenses'!$A$1:$P$31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2" l="1"/>
  <c r="L13" i="1"/>
  <c r="H13" i="1"/>
  <c r="D13" i="1"/>
  <c r="M13" i="1" s="1"/>
  <c r="Z22" i="1" l="1"/>
  <c r="E13" i="1"/>
  <c r="I13" i="1" l="1"/>
  <c r="D14" i="2"/>
  <c r="C14" i="2"/>
  <c r="G14" i="2"/>
  <c r="G15" i="2" l="1"/>
  <c r="B14" i="2"/>
  <c r="A14" i="2"/>
  <c r="M14" i="1"/>
  <c r="K14" i="1"/>
  <c r="I14" i="1" l="1"/>
  <c r="J14" i="2"/>
  <c r="J1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VALDIN_MAUREL Audrey</author>
    <author>tc={03BA9F21-8987-44C3-84E5-6FD2C07218EC}</author>
  </authors>
  <commentList>
    <comment ref="C5" authorId="0" shapeId="0" xr:uid="{5D4125E5-EEF4-47FA-8407-6A88D6F78AE3}">
      <text>
        <r>
          <rPr>
            <b/>
            <sz val="9"/>
            <color indexed="81"/>
            <rFont val="Tahoma"/>
            <family val="2"/>
          </rPr>
          <t>Date conventionnée ou date inscrite sur l'attestation de début d'exécution si postérieure</t>
        </r>
      </text>
    </comment>
    <comment ref="C6" authorId="0" shapeId="0" xr:uid="{1280D4A5-B3CA-4B65-89C2-B7C5C8082BC6}">
      <text>
        <r>
          <rPr>
            <b/>
            <sz val="9"/>
            <color indexed="81"/>
            <rFont val="Tahoma"/>
            <family val="2"/>
          </rPr>
          <t>Inscrite sur la convention ou l'avenant en cas de reprogrammation de l'opération</t>
        </r>
      </text>
    </comment>
    <comment ref="C12" authorId="1" shapeId="0" xr:uid="{03BA9F21-8987-44C3-84E5-6FD2C07218E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Juste pour mémo car quelqu'un est sur l'acte inter services : "bis" à rajouter dans le nom de l'annexe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tc={A1EF40B7-B72F-43EA-A695-DAE9ABC8B1B8}</author>
    <author>tc={B38B7A84-552E-47AF-BEBF-C27A9456D752}</author>
    <author>tc={2E73A793-5A83-4E29-9D1A-4E583BB1F33D}</author>
  </authors>
  <commentList>
    <comment ref="C13" authorId="0" shapeId="0" xr:uid="{A1EF40B7-B72F-43EA-A695-DAE9ABC8B1B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Etant un ERD spécifique est qu'on ne devrait pas clarifier? On met la date de début de l'opération ou de fin du palier précédent?</t>
      </text>
    </comment>
    <comment ref="D13" authorId="1" shapeId="0" xr:uid="{B38B7A84-552E-47AF-BEBF-C27A9456D75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Fin de la période valorisée pour l'atteinte du palier?</t>
      </text>
    </comment>
    <comment ref="H14" authorId="2" shapeId="0" xr:uid="{2E73A793-5A83-4E29-9D1A-4E583BB1F33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Proposition de modifier en indiquant par exemple la valeur attendue pour l'atteinte du palier?
Réponse :
    Ok j'ai renvoyé à la bonne cellule du coup</t>
      </text>
    </comment>
  </commentList>
</comments>
</file>

<file path=xl/sharedStrings.xml><?xml version="1.0" encoding="utf-8"?>
<sst xmlns="http://schemas.openxmlformats.org/spreadsheetml/2006/main" count="171" uniqueCount="166">
  <si>
    <t>Intitulé du projet</t>
  </si>
  <si>
    <t>xxx</t>
  </si>
  <si>
    <t>Bénéficiaire</t>
  </si>
  <si>
    <t>Demande de paiement :</t>
  </si>
  <si>
    <t>Sélectionner ici n° de demande</t>
  </si>
  <si>
    <t>Numéro de dossier (SYNERGIE)</t>
  </si>
  <si>
    <t>SUD0XXXXX</t>
  </si>
  <si>
    <t>Annexe 1 : Etat récapitulatif des dépenses</t>
  </si>
  <si>
    <t>date de début d'éligibilité des dépenses</t>
  </si>
  <si>
    <t>Programmation 2021-2027</t>
  </si>
  <si>
    <t>Renseigner uniquement les cellules blanches</t>
  </si>
  <si>
    <t>date de fin d'éligiblité des dépenses (re)programmée</t>
  </si>
  <si>
    <t>Période déclarée au titre de cette demande du:</t>
  </si>
  <si>
    <t xml:space="preserve">xx/xx/xxxx </t>
  </si>
  <si>
    <t>au</t>
  </si>
  <si>
    <t>PARTIE RESERVEEE A L'ADMINISTRATION</t>
  </si>
  <si>
    <t>Montant de la dépense certifié</t>
  </si>
  <si>
    <t>Typologie d'irrégularité</t>
  </si>
  <si>
    <t>Observations (justification du montant écarté…)</t>
  </si>
  <si>
    <t xml:space="preserve">Observations et justifications  </t>
  </si>
  <si>
    <t>Coût total présenté</t>
  </si>
  <si>
    <r>
      <t xml:space="preserve">Les cellules grisées s'incrèmentent automatiquement, </t>
    </r>
    <r>
      <rPr>
        <b/>
        <i/>
        <sz val="12"/>
        <color rgb="FFFF0000"/>
        <rFont val="Arial"/>
        <family val="2"/>
      </rPr>
      <t>ne pas les modifier</t>
    </r>
  </si>
  <si>
    <t>CADRE RESERVE AU BENEFICIAIRE</t>
  </si>
  <si>
    <t>CADRE RESERVE A L'ADMINISTRATION</t>
  </si>
  <si>
    <t xml:space="preserve">Certifie que : </t>
  </si>
  <si>
    <t>_ L'opération n'a pas été financée par d'autres projets ou programmes européens</t>
  </si>
  <si>
    <t>au titre du présent acompte / solde</t>
  </si>
  <si>
    <t>Date :</t>
  </si>
  <si>
    <t xml:space="preserve">Certifié exact, le </t>
  </si>
  <si>
    <t>Nom Prénom :</t>
  </si>
  <si>
    <t>Qualité :</t>
  </si>
  <si>
    <t xml:space="preserve">La personne habilitée à engager la structure : </t>
  </si>
  <si>
    <t xml:space="preserve">Le contrôleur retient le montant total de dépenses certifiées de ____________ € HT / TTC </t>
  </si>
  <si>
    <r>
      <rPr>
        <b/>
        <i/>
        <sz val="10"/>
        <color rgb="FFFF0000"/>
        <rFont val="Arial"/>
        <family val="2"/>
      </rPr>
      <t>*</t>
    </r>
    <r>
      <rPr>
        <b/>
        <i/>
        <sz val="10"/>
        <color theme="1"/>
        <rFont val="Arial"/>
        <family val="2"/>
      </rPr>
      <t>NB : le nombre d'unités sera contrôlé au regard de la saisie VIZIAPROG et des justificatifs fournis pour chacune des unités déclarées.</t>
    </r>
  </si>
  <si>
    <t>SYNTHESE DES DEPENSES PRESENTEES POUR LA SAISIE SUR E-SYNERGIE</t>
  </si>
  <si>
    <t>CET ONGLET S'INCRÉMENTE A PARTIR DES AUTRES ONGLETS DU CLASSEUR - NE PAS LE MODIFIER</t>
  </si>
  <si>
    <r>
      <t xml:space="preserve">En vue de faciliter cette saisie, </t>
    </r>
    <r>
      <rPr>
        <b/>
        <sz val="11"/>
        <color theme="1"/>
        <rFont val="Calibri"/>
        <family val="2"/>
        <scheme val="minor"/>
      </rPr>
      <t>ce tableau s'incrémente directement</t>
    </r>
    <r>
      <rPr>
        <sz val="11"/>
        <color theme="1"/>
        <rFont val="Calibri"/>
        <family val="2"/>
        <scheme val="minor"/>
      </rPr>
      <t xml:space="preserve"> de l'onglet "Etat récapitulatif des dépenses" et les colonnes respectent les intitulés et l'ordre de saisie des éléments dans E-Synergie</t>
    </r>
  </si>
  <si>
    <r>
      <t xml:space="preserve">Merci de </t>
    </r>
    <r>
      <rPr>
        <b/>
        <sz val="11"/>
        <color theme="1"/>
        <rFont val="Calibri"/>
        <family val="2"/>
        <scheme val="minor"/>
      </rPr>
      <t>ne pas modifier les cellules grisées</t>
    </r>
    <r>
      <rPr>
        <sz val="11"/>
        <color theme="1"/>
        <rFont val="Calibri"/>
        <family val="2"/>
        <scheme val="minor"/>
      </rPr>
      <t xml:space="preserve"> et de </t>
    </r>
    <r>
      <rPr>
        <b/>
        <sz val="11"/>
        <color theme="1"/>
        <rFont val="Calibri"/>
        <family val="2"/>
        <scheme val="minor"/>
      </rPr>
      <t>reporter dans E-Synergie pour chaque poste de dépenses faisant l'objet de dépenses déclarées les éléments ci-dessous</t>
    </r>
    <r>
      <rPr>
        <sz val="11"/>
        <color theme="1"/>
        <rFont val="Calibri"/>
        <family val="2"/>
        <scheme val="minor"/>
      </rPr>
      <t>.</t>
    </r>
  </si>
  <si>
    <t>Catégorie de dépenses</t>
  </si>
  <si>
    <t>Libellé du poste de dépenses</t>
  </si>
  <si>
    <t xml:space="preserve">TOTAL GÉNÉRAL PRESENTÉ SUR CETTE DEMANDE DE PAIEMENT:     </t>
  </si>
  <si>
    <t>Référence</t>
  </si>
  <si>
    <t>Emetteur</t>
  </si>
  <si>
    <t>Descriptif</t>
  </si>
  <si>
    <t>Montant non présenté</t>
  </si>
  <si>
    <t>Montant présenté</t>
  </si>
  <si>
    <t>Il faut sélectionner dans l'onglet 3 - le type de la dépenses intitulé "Unitaire".</t>
  </si>
  <si>
    <r>
      <t xml:space="preserve">Date d'émission 
</t>
    </r>
    <r>
      <rPr>
        <sz val="8"/>
        <color theme="1"/>
        <rFont val="Calibri"/>
        <family val="2"/>
        <scheme val="minor"/>
      </rPr>
      <t>(pour les projets de budget, il s'agit du début de période valorisée)</t>
    </r>
  </si>
  <si>
    <r>
      <t xml:space="preserve">Montant pièce comptable
</t>
    </r>
    <r>
      <rPr>
        <sz val="8"/>
        <color theme="1"/>
        <rFont val="Calibri"/>
        <family val="2"/>
        <scheme val="minor"/>
      </rPr>
      <t>(Montant unitaire)</t>
    </r>
  </si>
  <si>
    <r>
      <t xml:space="preserve">Date d'acquittement
</t>
    </r>
    <r>
      <rPr>
        <sz val="8"/>
        <color theme="1"/>
        <rFont val="Calibri"/>
        <family val="2"/>
        <scheme val="minor"/>
      </rPr>
      <t>(pour les projets de budget, il s'agit de la fin de période valorisée)</t>
    </r>
  </si>
  <si>
    <t>NOTICE EXPLICATIVE</t>
  </si>
  <si>
    <t>MONTANT PRESENTE SUR LE PROJET</t>
  </si>
  <si>
    <t>0.1 - Aucune irrégularité constatée</t>
  </si>
  <si>
    <t>1.1 - Absence de publication d'un avis de marché ou d'attribution directe injustifiée (c'est-à-dire procédure négociée illégale sans publication préalable d'un avis de marché)</t>
  </si>
  <si>
    <t>1.2 - Fractionnement artificiel de marchés de travaux, de services ou de fournitures</t>
  </si>
  <si>
    <t>1.3 - Absence de justification pour ne pas subdiviser un contrat en lots</t>
  </si>
  <si>
    <t>1.4 - Non-respect des délais de réception des offres ou des demandes de participation OU absence de prolongation des délais de réception des offres lorsque des modifications importantes sont apportées aux documents d'achat.</t>
  </si>
  <si>
    <t>1.5 - Délai insuffisant pour permettre aux soumissionnaires/candidats potentiels d'obtenir les documents d'appel d'offres ou restrictions pour obtenir les documents d'appel d'offres ou non prolongation des délais de réception des offres.</t>
  </si>
  <si>
    <t>1.6 - Absence de publication de la prolongation des délais de réception des offres</t>
  </si>
  <si>
    <t>1.7 - Cas ne justifiant pas le recours à une procédure compétitive avec négociation ou à un dialogue compétitif</t>
  </si>
  <si>
    <t>1.8 - Non-respect de la procédure établie dans la directive pour les marchés publics électroniques et les marchés publics regroupés</t>
  </si>
  <si>
    <t xml:space="preserve">1.9 - Défaut de publication dans l'avis de marché des critères de sélection et/ou d'attribution (et de leur pondération), ou des conditions d'exécution des marchés ou des spécifications techniques. </t>
  </si>
  <si>
    <t>1.10 - Utilisation de : - les critères d'exclusion, de sélection, d'attribution ou - les conditions d'exécution des marchés ou - les spécifications techniques qui sont discriminatoires en raison de préférences nationales, régionales ou locales injustifiées</t>
  </si>
  <si>
    <t>1.11 - Utilisation de : - les critères d'exclusion, de sélection, d'attribution ou - les conditions d'exécution des marchés ou - les spécifications techniques qui ne sont pas discriminatoires au sens du type d'irrégularité précédent mais qui restreignent encore l'accès des opérateurs économiques</t>
  </si>
  <si>
    <t>1.12 - Définition insuffisante ou imprécise de l'objet du marché</t>
  </si>
  <si>
    <t>1.13 - Limiter la sous-traitance</t>
  </si>
  <si>
    <t>1.14 - Les critères de sélection (ou les spécifications techniques) ont été mal appliqués.</t>
  </si>
  <si>
    <t>1.15 - Évaluation des offres à l'aide de critères d'attribution différents de ceux qui figurent dans l'avis de marché ou le cahier des charges.</t>
  </si>
  <si>
    <t>1.16 - Insuffisance de la piste d'audit lors de l'attribution du marché</t>
  </si>
  <si>
    <t>1.17 - Négociation au cours de la procédure d'attribution, y compris la modification de l'offre retenue au cours de l'évaluation</t>
  </si>
  <si>
    <t>1.18 -  Implication préalable irrégulière des candidats/soumissionnaires vis-à-vis du pouvoir adjudicateur</t>
  </si>
  <si>
    <t>1.19 - Procédure concurrentielle avec négociation, avec modification substantielle des conditions énoncées dans l'avis de marché ou le cahier des charges</t>
  </si>
  <si>
    <t>1.20 - Rejet injustifié d'offres anormalement basses</t>
  </si>
  <si>
    <t>1.21 - Conflit d'intérêts ayant une incidence sur l'issue de la procédure de passation de marché</t>
  </si>
  <si>
    <t>1.22 - Truquage d'offres (identifié par un concours / bureau anti cartel)</t>
  </si>
  <si>
    <t>1.23 - Modifications des éléments du marché figurant dans l'avis de marché ou le cahier des charges</t>
  </si>
  <si>
    <t>1.24 - Autres</t>
  </si>
  <si>
    <t>2.1 - Non-communication aides d'État  (Absence de notification préalable de l'aide à la CE)</t>
  </si>
  <si>
    <t>2.2 - Application d'un régime d'aide erroné</t>
  </si>
  <si>
    <t>2.3 - Application erronée du régime d'aide</t>
  </si>
  <si>
    <t>2.4 - Exigence de suivi non remplie</t>
  </si>
  <si>
    <t>2.5 - Investissements de référence non pris en compte dans le régime d'aide applicable</t>
  </si>
  <si>
    <t>2.6 - Absence de prise en compte des recettes dans le régime d'aide applicable</t>
  </si>
  <si>
    <t>2.7 - Non-respect de l'effet incitatif de l'aide</t>
  </si>
  <si>
    <t>2.8 - Intensité de l'aide non respectée</t>
  </si>
  <si>
    <t>2.9 - Seuil de minimis dépassé</t>
  </si>
  <si>
    <t>2.10 - Erreur dans l'application du SIEG</t>
  </si>
  <si>
    <t>2.11 - Autres aides d'État</t>
  </si>
  <si>
    <t>3.1 - Traitement incorrect des recettes générées par une opération</t>
  </si>
  <si>
    <t>3.2 - Calcul incorrect du déficit de financement</t>
  </si>
  <si>
    <t xml:space="preserve">4.1 - Non-respect des modalités de mise en œuvre des fonds de participation </t>
  </si>
  <si>
    <t>4.2 - Non-respect des règles de sélection des intermédiaires financiers</t>
  </si>
  <si>
    <t>4.3 - Absence d'éléments essentiels du plan de financement (business plan)</t>
  </si>
  <si>
    <t>4.4 - Absence / incohérence de la stratégie d'investissement avec les objectifs du programme</t>
  </si>
  <si>
    <t>4.5 - Modification dans la mise en place de l'IF non conforme avec les règles applicables</t>
  </si>
  <si>
    <t>4.6 - Absence d'accord de financement</t>
  </si>
  <si>
    <t>4.7 - Absence d'éléments essentiels dans l'accord de financement</t>
  </si>
  <si>
    <t>4.8 - Violation de l'accord de financement : le cofinancement national n'a pas été effectivement versé au niveau de l'IF.</t>
  </si>
  <si>
    <t>4.9 - Absence de séparation du bloc finances au sein de l'institution financière</t>
  </si>
  <si>
    <t>4.10 - Investissements non éligibles</t>
  </si>
  <si>
    <t>4.11 - Bénéficiaire final non éligible</t>
  </si>
  <si>
    <t>4.12 - Coûts/Frais de gestion non éligibles</t>
  </si>
  <si>
    <t>4.13 - Aides d'État incompatibles</t>
  </si>
  <si>
    <t xml:space="preserve">4.14 - Utilisation incorrecte des intérets générés </t>
  </si>
  <si>
    <t>4.15 - Réutilisation incorrecte des ressources remboursées</t>
  </si>
  <si>
    <t>4.16 - Autres instruments financiers</t>
  </si>
  <si>
    <t>5.1 - Renseignements ou documents  justificatifs  manquants ou incorrects</t>
  </si>
  <si>
    <t>5.2 - Piste d'audit absence ou incomplète</t>
  </si>
  <si>
    <t>6.1 - Opération  non éligible</t>
  </si>
  <si>
    <t>6.2 - Objectif de l'opération non atteint</t>
  </si>
  <si>
    <t>7.1 - Erreurs de comptabilité et de calcul au niveau de l'opération</t>
  </si>
  <si>
    <t>8.1 - Dépenses encourues avant ou après la période d'éligibilité</t>
  </si>
  <si>
    <t>8.2 - Dépenses non payées par le bénéficiaire</t>
  </si>
  <si>
    <t>8.3 - Dépenses non  rattachables  au projet</t>
  </si>
  <si>
    <t>8.4 - Dépenses en dehors de la zone d'éligibilité (inéligibilité géographique)</t>
  </si>
  <si>
    <t>8.5 - TVA ou autres taxes inéligibles</t>
  </si>
  <si>
    <t>8.6 - Non respect des régles d'acquisition de terrains et de biens immobiliers</t>
  </si>
  <si>
    <t>8.7 - Bénéficiaire inéligible</t>
  </si>
  <si>
    <t>8.8 - Double financement</t>
  </si>
  <si>
    <t>8.9 - Autres dépenses inéligibles</t>
  </si>
  <si>
    <t>9.1 - Non-respect des exigences environnementales (Natura 2000, EIE,...)</t>
  </si>
  <si>
    <t>10.1 - Non-respect du principe de l'égalité des chances</t>
  </si>
  <si>
    <t>11.1 - Le bénéficiaire n'est pas informé du soutien de l'UE (règles de publicité)</t>
  </si>
  <si>
    <t>11.2 - Absence de panneau d'affichage (règles de publicité)</t>
  </si>
  <si>
    <t>11.3 - Absence de plaque commémorative (règle de publicité)</t>
  </si>
  <si>
    <t>12.1 - Mauvaise méthodologie (à l'avance, juste, vérifiable et équitable)</t>
  </si>
  <si>
    <t>12.2 - Mauvaise application de la méthodologie (sur étagère ou autre)</t>
  </si>
  <si>
    <t>13.1 - Non-respect du principe de bonne gestion financière</t>
  </si>
  <si>
    <t>14.1 - Non respect des règles de protection des données</t>
  </si>
  <si>
    <t>15.1 - Données de sortie (ouput data)  incorrectes</t>
  </si>
  <si>
    <t>15.2 - Données de sortie (ouput data)  incorrectes</t>
  </si>
  <si>
    <t>16.1 - Suspicion de fraude/Fraude</t>
  </si>
  <si>
    <t>085-Financement Non Lié aux Coûts sous forme de montant forfaitaire</t>
  </si>
  <si>
    <t>A RENSEIGNER</t>
  </si>
  <si>
    <t>Valeur réalisée du palier</t>
  </si>
  <si>
    <t>S/O - FNLC</t>
  </si>
  <si>
    <t>S/O - bénéficiaire</t>
  </si>
  <si>
    <t xml:space="preserve">Palier N°1 </t>
  </si>
  <si>
    <t>Palier N°2</t>
  </si>
  <si>
    <t>Palier N°3</t>
  </si>
  <si>
    <t>Palier N°4</t>
  </si>
  <si>
    <t>Palier N°5</t>
  </si>
  <si>
    <t>Palier N°6</t>
  </si>
  <si>
    <t>Palier N°7</t>
  </si>
  <si>
    <t>Palier N°8</t>
  </si>
  <si>
    <t>Palier N°9</t>
  </si>
  <si>
    <t>3 832</t>
  </si>
  <si>
    <t>VALEUR</t>
  </si>
  <si>
    <t>COUT</t>
  </si>
  <si>
    <t>Palier</t>
  </si>
  <si>
    <t>XX/XX/XXXX</t>
  </si>
  <si>
    <t>Valeur validée par l'administration au précédent palier</t>
  </si>
  <si>
    <t>Valeur cumulée des paliers</t>
  </si>
  <si>
    <t>Valeur retenue en cumulé</t>
  </si>
  <si>
    <t>Valeur retenue du palier</t>
  </si>
  <si>
    <r>
      <rPr>
        <b/>
        <u/>
        <sz val="14"/>
        <color theme="3"/>
        <rFont val="Arial"/>
        <family val="2"/>
      </rPr>
      <t xml:space="preserve">Présentation du document : </t>
    </r>
    <r>
      <rPr>
        <b/>
        <u/>
        <sz val="12"/>
        <color theme="1"/>
        <rFont val="Arial"/>
        <family val="2"/>
      </rPr>
      <t xml:space="preserve">
</t>
    </r>
    <r>
      <rPr>
        <sz val="12"/>
        <color theme="1"/>
        <rFont val="Arial"/>
        <family val="2"/>
      </rPr>
      <t xml:space="preserve">
• ce document ne concerne </t>
    </r>
    <r>
      <rPr>
        <b/>
        <sz val="12"/>
        <color theme="1"/>
        <rFont val="Arial"/>
        <family val="2"/>
      </rPr>
      <t>que les opérations concernées par le Financement Non Lié aux Coûts.</t>
    </r>
    <r>
      <rPr>
        <sz val="12"/>
        <color theme="1"/>
        <rFont val="Arial"/>
        <family val="2"/>
      </rPr>
      <t xml:space="preserve">
• il convient de</t>
    </r>
    <r>
      <rPr>
        <b/>
        <sz val="12"/>
        <color theme="1"/>
        <rFont val="Arial"/>
        <family val="2"/>
      </rPr>
      <t xml:space="preserve"> ne remplir que les cellules blanches de ce document. Les cellules grisées sont automatiques.</t>
    </r>
    <r>
      <rPr>
        <sz val="12"/>
        <color theme="1"/>
        <rFont val="Arial"/>
        <family val="2"/>
      </rPr>
      <t xml:space="preserve"> Merci également de ne pas modifier ce document (formules, ajout de lignes, suppression de lignes etc.) cela risquerait d'entraîner des erreurs. Si des éléments sont inutiles, merci de les masquer seulement.
• l'onglet "Synthèse E-Synergie" doit vous aider à saisir votre demande de paiement sur E-Synergie - ne pas y toucher (sauf pour faire des copier-coller dans E-synergie)
</t>
    </r>
  </si>
  <si>
    <t>Rappel : ARTICLE 10 - Modification de l’opération et de l'acte interservices :</t>
  </si>
  <si>
    <t>Le bénéficiaire doit informer l’Autorité de Gestion dans les meilleurs délais et, en tout état de cause, avant le dépôt de la demande de paiement correspondante, de toute modification de l’opération, telle que prévue dans le présent acte interservices et ses annexes.</t>
  </si>
  <si>
    <r>
      <t xml:space="preserve">Libellé -
Modalité de calcul retenu 
</t>
    </r>
    <r>
      <rPr>
        <b/>
        <i/>
        <sz val="8"/>
        <rFont val="Arial"/>
        <family val="2"/>
      </rPr>
      <t>(Cf. Annexe 1a bis à l'acte interservices)</t>
    </r>
  </si>
  <si>
    <r>
      <t xml:space="preserve">Indicateur conventionné
</t>
    </r>
    <r>
      <rPr>
        <b/>
        <i/>
        <sz val="8"/>
        <rFont val="Arial"/>
        <family val="2"/>
      </rPr>
      <t>(Cf. Annexe 1a bis à l'acte interservices)</t>
    </r>
  </si>
  <si>
    <r>
      <t xml:space="preserve">Valeur cumulée conventionnée du palier
</t>
    </r>
    <r>
      <rPr>
        <b/>
        <sz val="8"/>
        <rFont val="Arial"/>
        <family val="2"/>
      </rPr>
      <t>(Cf. Annexe 1a bis à l'acte interservices)</t>
    </r>
  </si>
  <si>
    <r>
      <t xml:space="preserve">Montant forfaitaire du palier
</t>
    </r>
    <r>
      <rPr>
        <b/>
        <i/>
        <sz val="8"/>
        <rFont val="Arial"/>
        <family val="2"/>
      </rPr>
      <t>(Cf. Annexe 1a bis à l'acte interservices)</t>
    </r>
  </si>
  <si>
    <t>_ Un système de comptabilité distinct ou un code comptable adéquat a été mis en place pour l'opération</t>
  </si>
  <si>
    <r>
      <t>L’Autorité de Gestion après examen, prendra les dispositions nécessaires et, le cas échéant, établira un acte interservices modificatif. Tout a</t>
    </r>
    <r>
      <rPr>
        <sz val="12"/>
        <color rgb="FF00000A"/>
        <rFont val="Arial"/>
        <family val="2"/>
      </rPr>
      <t xml:space="preserve">cte interservices modificatif </t>
    </r>
    <r>
      <rPr>
        <sz val="12"/>
        <color rgb="FF000000"/>
        <rFont val="Arial"/>
        <family val="2"/>
      </rPr>
      <t>doit être conclu pendant la durée de celui-ci.</t>
    </r>
  </si>
  <si>
    <t>(Nom, qualité)</t>
  </si>
  <si>
    <t>Version 08/11/2024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</si>
</sst>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_-;\-* #,##0.00_-;_-* &quot;-&quot;??_-;_-@_-"/>
    <numFmt numFmtId="164" formatCode="[$-F800]dddd\,\ mmmm\ dd\,\ yyyy"/>
    <numFmt numFmtId="165" formatCode="#,##0.000\ &quot;€&quot;"/>
    <numFmt numFmtId="166" formatCode="#,##0.00\ &quot;€&quot;"/>
    <numFmt numFmtId="167" formatCode="h:mm;@"/>
    <numFmt numFmtId="168" formatCode="_-* #,##0_-;\-* #,##0_-;_-* &quot;-&quot;??_-;_-@_-"/>
  </numFmts>
  <fonts count="50"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Arial"/>
      <family val="2"/>
    </font>
    <font>
      <b/>
      <sz val="12"/>
      <color theme="1"/>
      <name val="Arial"/>
      <family val="2"/>
    </font>
    <font>
      <b/>
      <sz val="11"/>
      <color rgb="FFFF0000"/>
      <name val="Arial"/>
      <family val="2"/>
    </font>
    <font>
      <b/>
      <sz val="16"/>
      <name val="Arial"/>
      <family val="2"/>
    </font>
    <font>
      <b/>
      <sz val="16"/>
      <color rgb="FF000000"/>
      <name val="Arial"/>
      <family val="2"/>
    </font>
    <font>
      <sz val="16"/>
      <color rgb="FFFF0000"/>
      <name val="Arial"/>
      <family val="2"/>
    </font>
    <font>
      <b/>
      <sz val="12"/>
      <name val="Arial"/>
      <family val="2"/>
    </font>
    <font>
      <b/>
      <sz val="10"/>
      <name val="Arial"/>
      <family val="2"/>
    </font>
    <font>
      <b/>
      <sz val="9"/>
      <color indexed="81"/>
      <name val="Tahoma"/>
      <family val="2"/>
    </font>
    <font>
      <sz val="10"/>
      <color theme="1"/>
      <name val="Arial"/>
      <family val="2"/>
    </font>
    <font>
      <b/>
      <sz val="14"/>
      <name val="Arial"/>
      <family val="2"/>
    </font>
    <font>
      <sz val="10"/>
      <name val="Calibri"/>
      <family val="2"/>
      <scheme val="minor"/>
    </font>
    <font>
      <b/>
      <i/>
      <sz val="10"/>
      <name val="Arial"/>
      <family val="2"/>
    </font>
    <font>
      <i/>
      <sz val="12"/>
      <color rgb="FFFF0000"/>
      <name val="Arial"/>
      <family val="2"/>
    </font>
    <font>
      <b/>
      <i/>
      <sz val="12"/>
      <color rgb="FFFF0000"/>
      <name val="Arial"/>
      <family val="2"/>
    </font>
    <font>
      <b/>
      <sz val="11"/>
      <name val="Arial"/>
      <family val="2"/>
    </font>
    <font>
      <b/>
      <sz val="11"/>
      <color theme="1"/>
      <name val="Arial"/>
      <family val="2"/>
    </font>
    <font>
      <sz val="12"/>
      <color theme="1"/>
      <name val="Arial"/>
      <family val="2"/>
    </font>
    <font>
      <sz val="12"/>
      <name val="Arial"/>
      <family val="2"/>
    </font>
    <font>
      <b/>
      <i/>
      <u/>
      <sz val="10"/>
      <name val="Arial"/>
      <family val="2"/>
    </font>
    <font>
      <b/>
      <i/>
      <sz val="10"/>
      <color theme="1"/>
      <name val="Arial"/>
      <family val="2"/>
    </font>
    <font>
      <b/>
      <i/>
      <sz val="10"/>
      <color rgb="FFFF0000"/>
      <name val="Arial"/>
      <family val="2"/>
    </font>
    <font>
      <b/>
      <sz val="14"/>
      <color theme="1"/>
      <name val="Calibri"/>
      <family val="2"/>
      <scheme val="minor"/>
    </font>
    <font>
      <b/>
      <sz val="12"/>
      <color theme="4"/>
      <name val="Arial"/>
      <family val="2"/>
    </font>
    <font>
      <b/>
      <sz val="12"/>
      <color rgb="FFFF0000"/>
      <name val="Calibri"/>
      <family val="2"/>
      <scheme val="minor"/>
    </font>
    <font>
      <b/>
      <sz val="10"/>
      <color theme="1"/>
      <name val="Calibri"/>
      <family val="2"/>
      <scheme val="minor"/>
    </font>
    <font>
      <sz val="10"/>
      <color theme="1"/>
      <name val="Calibri"/>
      <family val="2"/>
      <scheme val="minor"/>
    </font>
    <font>
      <b/>
      <sz val="8"/>
      <name val="Arial"/>
      <family val="2"/>
    </font>
    <font>
      <b/>
      <i/>
      <sz val="8"/>
      <name val="Arial"/>
      <family val="2"/>
    </font>
    <font>
      <b/>
      <sz val="11"/>
      <name val="Calibri"/>
      <family val="2"/>
      <scheme val="minor"/>
    </font>
    <font>
      <sz val="8"/>
      <color theme="1"/>
      <name val="Calibri"/>
      <family val="2"/>
      <scheme val="minor"/>
    </font>
    <font>
      <b/>
      <sz val="11"/>
      <color rgb="FF000000"/>
      <name val="Arial"/>
      <family val="2"/>
    </font>
    <font>
      <b/>
      <sz val="16"/>
      <color theme="4"/>
      <name val="Arial"/>
      <family val="2"/>
    </font>
    <font>
      <sz val="12"/>
      <color theme="1"/>
      <name val="Calibri"/>
      <family val="2"/>
      <scheme val="minor"/>
    </font>
    <font>
      <b/>
      <sz val="14"/>
      <color theme="3"/>
      <name val="Arial"/>
      <family val="2"/>
    </font>
    <font>
      <b/>
      <u/>
      <sz val="14"/>
      <color theme="3"/>
      <name val="Arial"/>
      <family val="2"/>
    </font>
    <font>
      <b/>
      <u/>
      <sz val="12"/>
      <color theme="1"/>
      <name val="Arial"/>
      <family val="2"/>
    </font>
    <font>
      <b/>
      <sz val="16"/>
      <color rgb="FFFF0000"/>
      <name val="Arial"/>
      <family val="2"/>
    </font>
    <font>
      <b/>
      <u/>
      <sz val="11"/>
      <color theme="1"/>
      <name val="Calibri"/>
      <family val="2"/>
      <scheme val="minor"/>
    </font>
    <font>
      <b/>
      <sz val="10"/>
      <color rgb="FFFF0000"/>
      <name val="Calibri"/>
      <family val="2"/>
      <scheme val="minor"/>
    </font>
    <font>
      <sz val="14"/>
      <color rgb="FF000000"/>
      <name val="Calibri"/>
      <family val="2"/>
    </font>
    <font>
      <b/>
      <sz val="12"/>
      <name val="Calibri"/>
      <family val="2"/>
      <scheme val="minor"/>
    </font>
    <font>
      <sz val="10"/>
      <color rgb="FFFF0000"/>
      <name val="Calibri"/>
      <family val="2"/>
      <scheme val="minor"/>
    </font>
    <font>
      <b/>
      <sz val="11"/>
      <color rgb="FF000000"/>
      <name val="Calibri"/>
      <family val="2"/>
    </font>
    <font>
      <sz val="11"/>
      <color rgb="FF000000"/>
      <name val="Calibri"/>
      <family val="2"/>
    </font>
    <font>
      <sz val="12"/>
      <color rgb="FF00000A"/>
      <name val="Arial"/>
      <family val="2"/>
    </font>
    <font>
      <sz val="12"/>
      <color rgb="FF000000"/>
      <name val="Arial"/>
      <family val="2"/>
    </font>
  </fonts>
  <fills count="10">
    <fill>
      <patternFill patternType="none"/>
    </fill>
    <fill>
      <patternFill patternType="gray125"/>
    </fill>
    <fill>
      <patternFill patternType="solid">
        <fgColor rgb="FFF2F2F2"/>
        <bgColor indexed="64"/>
      </patternFill>
    </fill>
    <fill>
      <patternFill patternType="solid">
        <fgColor theme="0" tint="-0.249977111117893"/>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FFEFEF"/>
        <bgColor indexed="64"/>
      </patternFill>
    </fill>
    <fill>
      <patternFill patternType="solid">
        <fgColor theme="7" tint="0.79998168889431442"/>
        <bgColor indexed="64"/>
      </patternFill>
    </fill>
  </fills>
  <borders count="7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indexed="64"/>
      </left>
      <right style="medium">
        <color indexed="64"/>
      </right>
      <top style="medium">
        <color indexed="64"/>
      </top>
      <bottom style="thin">
        <color indexed="64"/>
      </bottom>
      <diagonal/>
    </border>
    <border>
      <left/>
      <right style="thin">
        <color theme="0"/>
      </right>
      <top style="thin">
        <color theme="0"/>
      </top>
      <bottom/>
      <diagonal/>
    </border>
    <border>
      <left/>
      <right style="thin">
        <color theme="0"/>
      </right>
      <top style="thin">
        <color theme="0"/>
      </top>
      <bottom style="thin">
        <color theme="0"/>
      </bottom>
      <diagonal/>
    </border>
    <border>
      <left style="thin">
        <color indexed="64"/>
      </left>
      <right style="medium">
        <color indexed="64"/>
      </right>
      <top style="thin">
        <color indexed="64"/>
      </top>
      <bottom style="thin">
        <color indexed="64"/>
      </bottom>
      <diagonal/>
    </border>
    <border>
      <left style="double">
        <color theme="8" tint="-0.24994659260841701"/>
      </left>
      <right/>
      <top style="double">
        <color theme="8" tint="-0.24994659260841701"/>
      </top>
      <bottom/>
      <diagonal/>
    </border>
    <border>
      <left/>
      <right style="medium">
        <color indexed="64"/>
      </right>
      <top style="double">
        <color theme="8" tint="-0.2499465926084170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theme="8" tint="-0.24994659260841701"/>
      </right>
      <top style="double">
        <color theme="8" tint="-0.24994659260841701"/>
      </top>
      <bottom/>
      <diagonal/>
    </border>
    <border>
      <left style="double">
        <color theme="8" tint="-0.24994659260841701"/>
      </left>
      <right/>
      <top/>
      <bottom/>
      <diagonal/>
    </border>
    <border>
      <left/>
      <right style="double">
        <color theme="8" tint="-0.24994659260841701"/>
      </right>
      <top/>
      <bottom/>
      <diagonal/>
    </border>
    <border>
      <left style="double">
        <color theme="8" tint="-0.24994659260841701"/>
      </left>
      <right/>
      <top/>
      <bottom style="double">
        <color theme="8" tint="-0.24994659260841701"/>
      </bottom>
      <diagonal/>
    </border>
    <border>
      <left/>
      <right/>
      <top/>
      <bottom style="double">
        <color theme="8" tint="-0.24994659260841701"/>
      </bottom>
      <diagonal/>
    </border>
    <border>
      <left/>
      <right style="double">
        <color theme="8" tint="-0.24994659260841701"/>
      </right>
      <top/>
      <bottom style="double">
        <color theme="8" tint="-0.2499465926084170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theme="0"/>
      </left>
      <right/>
      <top/>
      <bottom style="thin">
        <color theme="0"/>
      </bottom>
      <diagonal/>
    </border>
    <border>
      <left/>
      <right/>
      <top/>
      <bottom style="thin">
        <color theme="0"/>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theme="0"/>
      </right>
      <top style="thin">
        <color theme="0"/>
      </top>
      <bottom style="thin">
        <color theme="0"/>
      </bottom>
      <diagonal/>
    </border>
    <border>
      <left style="thin">
        <color theme="0"/>
      </left>
      <right style="medium">
        <color indexed="64"/>
      </right>
      <top style="thin">
        <color theme="0"/>
      </top>
      <bottom style="thin">
        <color theme="0"/>
      </bottom>
      <diagonal/>
    </border>
    <border>
      <left style="medium">
        <color indexed="64"/>
      </left>
      <right/>
      <top/>
      <bottom/>
      <diagonal/>
    </border>
    <border>
      <left/>
      <right style="medium">
        <color indexed="64"/>
      </right>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medium">
        <color indexed="64"/>
      </left>
      <right/>
      <top style="thin">
        <color theme="0"/>
      </top>
      <bottom style="thin">
        <color theme="0"/>
      </bottom>
      <diagonal/>
    </border>
    <border>
      <left style="medium">
        <color indexed="64"/>
      </left>
      <right style="thin">
        <color theme="0"/>
      </right>
      <top style="thin">
        <color theme="0"/>
      </top>
      <bottom/>
      <diagonal/>
    </border>
    <border>
      <left style="thin">
        <color theme="0"/>
      </left>
      <right style="medium">
        <color indexed="64"/>
      </right>
      <top style="thin">
        <color theme="0"/>
      </top>
      <bottom/>
      <diagonal/>
    </border>
    <border>
      <left style="medium">
        <color indexed="64"/>
      </left>
      <right style="medium">
        <color indexed="64"/>
      </right>
      <top/>
      <bottom/>
      <diagonal/>
    </border>
    <border>
      <left/>
      <right/>
      <top style="medium">
        <color indexed="64"/>
      </top>
      <bottom style="thin">
        <color theme="0"/>
      </bottom>
      <diagonal/>
    </border>
    <border>
      <left style="double">
        <color theme="8" tint="-0.24994659260841701"/>
      </left>
      <right/>
      <top style="double">
        <color theme="8" tint="-0.24994659260841701"/>
      </top>
      <bottom style="double">
        <color theme="8" tint="-0.24994659260841701"/>
      </bottom>
      <diagonal/>
    </border>
    <border>
      <left/>
      <right/>
      <top style="double">
        <color theme="8" tint="-0.24994659260841701"/>
      </top>
      <bottom style="double">
        <color theme="8" tint="-0.24994659260841701"/>
      </bottom>
      <diagonal/>
    </border>
    <border>
      <left/>
      <right style="double">
        <color theme="8" tint="-0.24994659260841701"/>
      </right>
      <top style="double">
        <color theme="8" tint="-0.24994659260841701"/>
      </top>
      <bottom style="double">
        <color theme="8" tint="-0.24994659260841701"/>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theme="0"/>
      </left>
      <right style="thin">
        <color theme="0"/>
      </right>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double">
        <color theme="8" tint="-0.24994659260841701"/>
      </left>
      <right style="double">
        <color theme="8" tint="-0.24994659260841701"/>
      </right>
      <top style="double">
        <color theme="8" tint="-0.24994659260841701"/>
      </top>
      <bottom style="double">
        <color theme="8" tint="-0.24994659260841701"/>
      </bottom>
      <diagonal/>
    </border>
    <border>
      <left style="thin">
        <color theme="0"/>
      </left>
      <right style="thin">
        <color theme="0"/>
      </right>
      <top/>
      <bottom style="thin">
        <color theme="0"/>
      </bottom>
      <diagonal/>
    </border>
    <border>
      <left style="medium">
        <color indexed="64"/>
      </left>
      <right style="medium">
        <color indexed="64"/>
      </right>
      <top/>
      <bottom style="medium">
        <color rgb="FF0066CC"/>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89">
    <xf numFmtId="0" fontId="0" fillId="0" borderId="0" xfId="0"/>
    <xf numFmtId="0" fontId="3" fillId="0" borderId="1" xfId="0" applyFont="1" applyBorder="1" applyProtection="1">
      <protection locked="0"/>
    </xf>
    <xf numFmtId="0" fontId="3" fillId="0" borderId="2" xfId="0" applyFont="1" applyBorder="1" applyProtection="1">
      <protection locked="0"/>
    </xf>
    <xf numFmtId="0" fontId="3" fillId="0" borderId="3" xfId="0" applyFont="1" applyBorder="1" applyProtection="1">
      <protection locked="0"/>
    </xf>
    <xf numFmtId="0" fontId="3" fillId="0" borderId="5" xfId="0" applyFont="1" applyBorder="1" applyProtection="1">
      <protection locked="0"/>
    </xf>
    <xf numFmtId="0" fontId="3" fillId="0" borderId="6" xfId="0" applyFont="1" applyBorder="1" applyProtection="1">
      <protection locked="0"/>
    </xf>
    <xf numFmtId="0" fontId="7" fillId="2" borderId="13" xfId="0" applyFont="1" applyFill="1" applyBorder="1" applyAlignment="1" applyProtection="1">
      <alignment vertical="center" wrapText="1"/>
      <protection locked="0"/>
    </xf>
    <xf numFmtId="0" fontId="10" fillId="5" borderId="25" xfId="0" applyFont="1" applyFill="1" applyBorder="1" applyAlignment="1" applyProtection="1">
      <alignment horizontal="center" vertical="center" wrapText="1"/>
      <protection locked="0"/>
    </xf>
    <xf numFmtId="0" fontId="10" fillId="5" borderId="26" xfId="0" applyFont="1" applyFill="1" applyBorder="1" applyAlignment="1" applyProtection="1">
      <alignment horizontal="center" vertical="center" wrapText="1"/>
      <protection locked="0"/>
    </xf>
    <xf numFmtId="0" fontId="10" fillId="5" borderId="27" xfId="0" applyFont="1" applyFill="1" applyBorder="1" applyAlignment="1" applyProtection="1">
      <alignment horizontal="center" vertical="center" wrapText="1"/>
      <protection locked="0"/>
    </xf>
    <xf numFmtId="0" fontId="3" fillId="4" borderId="39" xfId="0" applyFont="1" applyFill="1" applyBorder="1" applyProtection="1">
      <protection locked="0"/>
    </xf>
    <xf numFmtId="0" fontId="3" fillId="4" borderId="40" xfId="0" applyFont="1" applyFill="1" applyBorder="1" applyProtection="1">
      <protection locked="0"/>
    </xf>
    <xf numFmtId="0" fontId="3" fillId="4" borderId="41" xfId="0" applyFont="1" applyFill="1" applyBorder="1" applyProtection="1">
      <protection locked="0"/>
    </xf>
    <xf numFmtId="0" fontId="3" fillId="4" borderId="0" xfId="0" applyFont="1" applyFill="1" applyProtection="1">
      <protection locked="0"/>
    </xf>
    <xf numFmtId="0" fontId="19" fillId="4" borderId="44" xfId="0" applyFont="1" applyFill="1" applyBorder="1" applyProtection="1">
      <protection locked="0"/>
    </xf>
    <xf numFmtId="0" fontId="3" fillId="4" borderId="2" xfId="0" applyFont="1" applyFill="1" applyBorder="1" applyProtection="1">
      <protection locked="0"/>
    </xf>
    <xf numFmtId="0" fontId="3" fillId="4" borderId="45" xfId="0" applyFont="1" applyFill="1" applyBorder="1" applyProtection="1">
      <protection locked="0"/>
    </xf>
    <xf numFmtId="0" fontId="20" fillId="4" borderId="44" xfId="0" applyFont="1" applyFill="1" applyBorder="1" applyProtection="1">
      <protection locked="0"/>
    </xf>
    <xf numFmtId="0" fontId="20" fillId="4" borderId="2" xfId="0" applyFont="1" applyFill="1" applyBorder="1" applyProtection="1">
      <protection locked="0"/>
    </xf>
    <xf numFmtId="0" fontId="20" fillId="4" borderId="45" xfId="0" applyFont="1" applyFill="1" applyBorder="1" applyProtection="1">
      <protection locked="0"/>
    </xf>
    <xf numFmtId="0" fontId="20" fillId="4" borderId="0" xfId="0" applyFont="1" applyFill="1" applyProtection="1">
      <protection locked="0"/>
    </xf>
    <xf numFmtId="0" fontId="20" fillId="4" borderId="46" xfId="0" applyFont="1" applyFill="1" applyBorder="1" applyProtection="1">
      <protection locked="0"/>
    </xf>
    <xf numFmtId="0" fontId="4" fillId="4" borderId="48" xfId="0" applyFont="1" applyFill="1" applyBorder="1" applyAlignment="1" applyProtection="1">
      <alignment wrapText="1"/>
      <protection locked="0"/>
    </xf>
    <xf numFmtId="0" fontId="4" fillId="4" borderId="49" xfId="0" applyFont="1" applyFill="1" applyBorder="1" applyAlignment="1" applyProtection="1">
      <alignment wrapText="1"/>
      <protection locked="0"/>
    </xf>
    <xf numFmtId="0" fontId="21" fillId="4" borderId="50" xfId="0" applyFont="1" applyFill="1" applyBorder="1" applyProtection="1">
      <protection locked="0"/>
    </xf>
    <xf numFmtId="0" fontId="20" fillId="4" borderId="51" xfId="0" applyFont="1" applyFill="1" applyBorder="1" applyProtection="1">
      <protection locked="0"/>
    </xf>
    <xf numFmtId="0" fontId="20" fillId="4" borderId="1" xfId="0" applyFont="1" applyFill="1" applyBorder="1" applyProtection="1">
      <protection locked="0"/>
    </xf>
    <xf numFmtId="0" fontId="20" fillId="4" borderId="52" xfId="0" applyFont="1" applyFill="1" applyBorder="1" applyProtection="1">
      <protection locked="0"/>
    </xf>
    <xf numFmtId="0" fontId="20" fillId="4" borderId="47" xfId="0" applyFont="1" applyFill="1" applyBorder="1" applyProtection="1">
      <protection locked="0"/>
    </xf>
    <xf numFmtId="0" fontId="20" fillId="4" borderId="34" xfId="0" applyFont="1" applyFill="1" applyBorder="1" applyAlignment="1" applyProtection="1">
      <alignment horizontal="center"/>
      <protection locked="0"/>
    </xf>
    <xf numFmtId="0" fontId="20" fillId="4" borderId="36" xfId="0" applyFont="1" applyFill="1" applyBorder="1" applyAlignment="1" applyProtection="1">
      <alignment horizontal="center"/>
      <protection locked="0"/>
    </xf>
    <xf numFmtId="0" fontId="3" fillId="5" borderId="42" xfId="0" applyFont="1" applyFill="1" applyBorder="1" applyProtection="1">
      <protection locked="0"/>
    </xf>
    <xf numFmtId="0" fontId="3" fillId="5" borderId="26" xfId="0" applyFont="1" applyFill="1" applyBorder="1" applyProtection="1">
      <protection locked="0"/>
    </xf>
    <xf numFmtId="0" fontId="3" fillId="5" borderId="43" xfId="0" applyFont="1" applyFill="1" applyBorder="1" applyProtection="1">
      <protection locked="0"/>
    </xf>
    <xf numFmtId="0" fontId="18" fillId="5" borderId="46" xfId="0" applyFont="1" applyFill="1" applyBorder="1" applyAlignment="1" applyProtection="1">
      <alignment vertical="center"/>
      <protection locked="0"/>
    </xf>
    <xf numFmtId="0" fontId="3" fillId="5" borderId="47" xfId="0" applyFont="1" applyFill="1" applyBorder="1" applyProtection="1">
      <protection locked="0"/>
    </xf>
    <xf numFmtId="0" fontId="20" fillId="5" borderId="46" xfId="0" applyFont="1" applyFill="1" applyBorder="1" applyProtection="1">
      <protection locked="0"/>
    </xf>
    <xf numFmtId="0" fontId="20" fillId="5" borderId="46" xfId="0" applyFont="1" applyFill="1" applyBorder="1" applyAlignment="1" applyProtection="1">
      <alignment vertical="center"/>
      <protection locked="0"/>
    </xf>
    <xf numFmtId="0" fontId="10" fillId="5" borderId="47" xfId="0" applyFont="1" applyFill="1" applyBorder="1" applyAlignment="1" applyProtection="1">
      <alignment vertical="center" wrapText="1"/>
      <protection locked="0"/>
    </xf>
    <xf numFmtId="0" fontId="3" fillId="5" borderId="47" xfId="0" applyFont="1" applyFill="1" applyBorder="1" applyAlignment="1" applyProtection="1">
      <alignment vertical="center"/>
      <protection locked="0"/>
    </xf>
    <xf numFmtId="0" fontId="3" fillId="5" borderId="47" xfId="0" applyFont="1" applyFill="1" applyBorder="1" applyAlignment="1" applyProtection="1">
      <alignment horizontal="left" vertical="center"/>
      <protection locked="0"/>
    </xf>
    <xf numFmtId="0" fontId="15" fillId="5" borderId="47" xfId="0" applyFont="1" applyFill="1" applyBorder="1" applyAlignment="1" applyProtection="1">
      <alignment horizontal="left"/>
      <protection locked="0"/>
    </xf>
    <xf numFmtId="0" fontId="3" fillId="5" borderId="46" xfId="0" applyFont="1" applyFill="1" applyBorder="1" applyProtection="1">
      <protection locked="0"/>
    </xf>
    <xf numFmtId="0" fontId="3" fillId="5" borderId="33" xfId="0" applyFont="1" applyFill="1" applyBorder="1" applyProtection="1">
      <protection locked="0"/>
    </xf>
    <xf numFmtId="0" fontId="3" fillId="5" borderId="34" xfId="0" applyFont="1" applyFill="1" applyBorder="1" applyProtection="1">
      <protection locked="0"/>
    </xf>
    <xf numFmtId="0" fontId="3" fillId="5" borderId="36" xfId="0" applyFont="1" applyFill="1" applyBorder="1" applyProtection="1">
      <protection locked="0"/>
    </xf>
    <xf numFmtId="0" fontId="22" fillId="5" borderId="47" xfId="0" applyFont="1" applyFill="1" applyBorder="1" applyAlignment="1" applyProtection="1">
      <alignment horizontal="left" vertical="center" wrapText="1"/>
      <protection locked="0"/>
    </xf>
    <xf numFmtId="0" fontId="15" fillId="5" borderId="47" xfId="0" applyFont="1" applyFill="1" applyBorder="1" applyAlignment="1" applyProtection="1">
      <alignment horizontal="left" vertical="center" wrapText="1"/>
      <protection locked="0"/>
    </xf>
    <xf numFmtId="43" fontId="6" fillId="5" borderId="35" xfId="1" applyFont="1" applyFill="1" applyBorder="1" applyAlignment="1" applyProtection="1">
      <alignment vertical="center"/>
      <protection locked="0"/>
    </xf>
    <xf numFmtId="44" fontId="6" fillId="5" borderId="35" xfId="2" applyFont="1" applyFill="1" applyBorder="1" applyAlignment="1" applyProtection="1">
      <alignment vertical="center"/>
      <protection locked="0"/>
    </xf>
    <xf numFmtId="44" fontId="6" fillId="5" borderId="34" xfId="2" applyFont="1" applyFill="1" applyBorder="1" applyAlignment="1" applyProtection="1">
      <alignment horizontal="center" vertical="center" wrapText="1"/>
      <protection locked="0"/>
    </xf>
    <xf numFmtId="44" fontId="6" fillId="5" borderId="36" xfId="2" applyFont="1" applyFill="1" applyBorder="1" applyAlignment="1" applyProtection="1">
      <alignment horizontal="center" vertical="center" wrapText="1"/>
      <protection locked="0"/>
    </xf>
    <xf numFmtId="0" fontId="10" fillId="5" borderId="30" xfId="0" applyFont="1" applyFill="1" applyBorder="1" applyAlignment="1" applyProtection="1">
      <alignment horizontal="center" vertical="center" wrapText="1"/>
      <protection locked="0"/>
    </xf>
    <xf numFmtId="0" fontId="0" fillId="0" borderId="0" xfId="0" applyProtection="1">
      <protection locked="0"/>
    </xf>
    <xf numFmtId="0" fontId="25" fillId="0" borderId="0" xfId="0" applyFont="1" applyProtection="1">
      <protection locked="0"/>
    </xf>
    <xf numFmtId="0" fontId="2" fillId="0" borderId="0" xfId="0" applyFont="1" applyProtection="1">
      <protection locked="0"/>
    </xf>
    <xf numFmtId="165" fontId="2" fillId="0" borderId="0" xfId="0" applyNumberFormat="1" applyFont="1" applyProtection="1">
      <protection locked="0"/>
    </xf>
    <xf numFmtId="20" fontId="0" fillId="0" borderId="0" xfId="0" applyNumberFormat="1" applyProtection="1">
      <protection locked="0"/>
    </xf>
    <xf numFmtId="167" fontId="2" fillId="0" borderId="0" xfId="0" applyNumberFormat="1" applyFont="1" applyProtection="1">
      <protection locked="0"/>
    </xf>
    <xf numFmtId="0" fontId="28" fillId="7" borderId="20" xfId="0" applyFont="1" applyFill="1" applyBorder="1" applyAlignment="1">
      <alignment horizontal="center" vertical="center" wrapText="1"/>
    </xf>
    <xf numFmtId="0" fontId="28" fillId="7" borderId="28" xfId="0" applyFont="1" applyFill="1" applyBorder="1" applyAlignment="1">
      <alignment horizontal="center" vertical="center" wrapText="1"/>
    </xf>
    <xf numFmtId="44" fontId="28" fillId="7" borderId="28" xfId="0" applyNumberFormat="1" applyFont="1" applyFill="1" applyBorder="1" applyAlignment="1">
      <alignment horizontal="center" vertical="center" wrapText="1"/>
    </xf>
    <xf numFmtId="166" fontId="28" fillId="7" borderId="20" xfId="0" applyNumberFormat="1" applyFont="1" applyFill="1" applyBorder="1" applyAlignment="1">
      <alignment horizontal="center" vertical="center" wrapText="1"/>
    </xf>
    <xf numFmtId="166" fontId="28" fillId="7" borderId="19" xfId="0" applyNumberFormat="1" applyFont="1" applyFill="1" applyBorder="1" applyAlignment="1">
      <alignment horizontal="center" vertical="center" wrapText="1"/>
    </xf>
    <xf numFmtId="0" fontId="28" fillId="7" borderId="21" xfId="0" applyFont="1" applyFill="1" applyBorder="1" applyAlignment="1">
      <alignment horizontal="center" vertical="center" wrapText="1"/>
    </xf>
    <xf numFmtId="0" fontId="29" fillId="6" borderId="58" xfId="0" applyFont="1" applyFill="1" applyBorder="1" applyAlignment="1">
      <alignment horizontal="left" vertical="center" wrapText="1"/>
    </xf>
    <xf numFmtId="0" fontId="29" fillId="6" borderId="59" xfId="0" applyFont="1" applyFill="1" applyBorder="1" applyAlignment="1">
      <alignment horizontal="center" vertical="center" wrapText="1"/>
    </xf>
    <xf numFmtId="166" fontId="29" fillId="6" borderId="59" xfId="0" applyNumberFormat="1" applyFont="1" applyFill="1" applyBorder="1" applyAlignment="1">
      <alignment horizontal="center" vertical="center" wrapText="1"/>
    </xf>
    <xf numFmtId="0" fontId="28" fillId="7" borderId="10" xfId="0" applyFont="1" applyFill="1" applyBorder="1" applyAlignment="1">
      <alignment vertical="center"/>
    </xf>
    <xf numFmtId="0" fontId="28" fillId="7" borderId="11" xfId="0" applyFont="1" applyFill="1" applyBorder="1" applyAlignment="1">
      <alignment vertical="center" wrapText="1"/>
    </xf>
    <xf numFmtId="44" fontId="12" fillId="6" borderId="19" xfId="2" applyFont="1" applyFill="1" applyBorder="1" applyAlignment="1">
      <alignment horizontal="center" vertical="center" wrapText="1"/>
    </xf>
    <xf numFmtId="0" fontId="10" fillId="7" borderId="30" xfId="0" applyFont="1" applyFill="1" applyBorder="1" applyAlignment="1" applyProtection="1">
      <alignment horizontal="center" vertical="center" wrapText="1"/>
      <protection locked="0"/>
    </xf>
    <xf numFmtId="0" fontId="10" fillId="7" borderId="24" xfId="0" applyFont="1" applyFill="1" applyBorder="1" applyAlignment="1" applyProtection="1">
      <alignment horizontal="center" vertical="center" wrapText="1"/>
      <protection locked="0"/>
    </xf>
    <xf numFmtId="0" fontId="10" fillId="7" borderId="31" xfId="0" applyFont="1" applyFill="1" applyBorder="1" applyAlignment="1" applyProtection="1">
      <alignment horizontal="center" vertical="center" wrapText="1"/>
      <protection locked="0"/>
    </xf>
    <xf numFmtId="44" fontId="10" fillId="7" borderId="42" xfId="2" applyFont="1" applyFill="1" applyBorder="1" applyAlignment="1" applyProtection="1">
      <alignment horizontal="center" vertical="center" wrapText="1"/>
      <protection locked="0"/>
    </xf>
    <xf numFmtId="0" fontId="10" fillId="7" borderId="32" xfId="0" applyFont="1" applyFill="1" applyBorder="1" applyAlignment="1" applyProtection="1">
      <alignment horizontal="center" vertical="center" wrapText="1"/>
      <protection locked="0"/>
    </xf>
    <xf numFmtId="0" fontId="10" fillId="7" borderId="26" xfId="0" applyFont="1" applyFill="1" applyBorder="1" applyAlignment="1" applyProtection="1">
      <alignment horizontal="center" vertical="center" wrapText="1"/>
      <protection locked="0"/>
    </xf>
    <xf numFmtId="44" fontId="6" fillId="7" borderId="34" xfId="2" applyFont="1" applyFill="1" applyBorder="1" applyAlignment="1" applyProtection="1">
      <alignment vertical="center"/>
      <protection locked="0"/>
    </xf>
    <xf numFmtId="0" fontId="6" fillId="7" borderId="19" xfId="0" applyFont="1" applyFill="1" applyBorder="1" applyAlignment="1" applyProtection="1">
      <alignment horizontal="center" vertical="center" wrapText="1"/>
      <protection locked="0"/>
    </xf>
    <xf numFmtId="0" fontId="3" fillId="0" borderId="60" xfId="0" applyFont="1" applyBorder="1" applyProtection="1">
      <protection locked="0"/>
    </xf>
    <xf numFmtId="0" fontId="4" fillId="7" borderId="63" xfId="0" applyFont="1" applyFill="1" applyBorder="1" applyAlignment="1" applyProtection="1">
      <alignment vertical="center"/>
      <protection locked="0"/>
    </xf>
    <xf numFmtId="0" fontId="4" fillId="7" borderId="64" xfId="0" applyFont="1" applyFill="1" applyBorder="1" applyAlignment="1" applyProtection="1">
      <alignment vertical="center"/>
      <protection locked="0"/>
    </xf>
    <xf numFmtId="0" fontId="4" fillId="7" borderId="64" xfId="0" applyFont="1" applyFill="1" applyBorder="1" applyAlignment="1" applyProtection="1">
      <alignment horizontal="left" vertical="center" wrapText="1"/>
      <protection locked="0"/>
    </xf>
    <xf numFmtId="0" fontId="4" fillId="7" borderId="64" xfId="0" applyFont="1" applyFill="1" applyBorder="1" applyAlignment="1" applyProtection="1">
      <alignment vertical="center" wrapText="1"/>
      <protection locked="0"/>
    </xf>
    <xf numFmtId="0" fontId="4" fillId="7" borderId="65" xfId="0" applyFont="1" applyFill="1" applyBorder="1" applyAlignment="1" applyProtection="1">
      <alignment horizontal="left" vertical="center" wrapText="1"/>
      <protection locked="0"/>
    </xf>
    <xf numFmtId="0" fontId="29" fillId="6" borderId="59" xfId="0" applyFont="1" applyFill="1" applyBorder="1" applyAlignment="1">
      <alignment horizontal="left" vertical="center" wrapText="1"/>
    </xf>
    <xf numFmtId="44" fontId="28" fillId="7" borderId="29" xfId="0" applyNumberFormat="1" applyFont="1" applyFill="1" applyBorder="1" applyAlignment="1">
      <alignment horizontal="center" vertical="center" wrapText="1"/>
    </xf>
    <xf numFmtId="166" fontId="28" fillId="7" borderId="10" xfId="0" applyNumberFormat="1" applyFont="1" applyFill="1" applyBorder="1" applyAlignment="1">
      <alignment horizontal="center" vertical="center" wrapText="1"/>
    </xf>
    <xf numFmtId="44" fontId="29" fillId="6" borderId="22" xfId="2" applyFont="1" applyFill="1" applyBorder="1" applyAlignment="1">
      <alignment horizontal="center" vertical="center" wrapText="1"/>
    </xf>
    <xf numFmtId="44" fontId="29" fillId="6" borderId="23" xfId="2" applyFont="1" applyFill="1" applyBorder="1" applyAlignment="1">
      <alignment horizontal="center" vertical="center" wrapText="1"/>
    </xf>
    <xf numFmtId="164" fontId="8" fillId="0" borderId="19" xfId="0" applyNumberFormat="1" applyFont="1" applyBorder="1" applyAlignment="1" applyProtection="1">
      <alignment horizontal="center" vertical="center"/>
      <protection locked="0"/>
    </xf>
    <xf numFmtId="0" fontId="35" fillId="2" borderId="66" xfId="0" applyFont="1" applyFill="1" applyBorder="1" applyAlignment="1" applyProtection="1">
      <alignment horizontal="center" vertical="center" wrapText="1"/>
      <protection locked="0"/>
    </xf>
    <xf numFmtId="0" fontId="36" fillId="0" borderId="0" xfId="0" applyFont="1"/>
    <xf numFmtId="0" fontId="37" fillId="0" borderId="32" xfId="0" applyFont="1" applyBorder="1" applyAlignment="1">
      <alignment vertical="center"/>
    </xf>
    <xf numFmtId="0" fontId="20" fillId="0" borderId="53" xfId="0" applyFont="1" applyBorder="1" applyAlignment="1">
      <alignment horizontal="justify" vertical="center"/>
    </xf>
    <xf numFmtId="0" fontId="36" fillId="0" borderId="53" xfId="0" applyFont="1" applyBorder="1"/>
    <xf numFmtId="0" fontId="20" fillId="0" borderId="19" xfId="0" applyFont="1" applyBorder="1" applyAlignment="1">
      <alignment horizontal="left" vertical="center" wrapText="1"/>
    </xf>
    <xf numFmtId="0" fontId="0" fillId="0" borderId="11" xfId="0" applyBorder="1" applyAlignment="1">
      <alignment horizontal="center" vertical="center"/>
    </xf>
    <xf numFmtId="0" fontId="0" fillId="5" borderId="21" xfId="0" applyFill="1" applyBorder="1" applyAlignment="1">
      <alignment horizontal="center" vertical="center"/>
    </xf>
    <xf numFmtId="0" fontId="0" fillId="0" borderId="0" xfId="0" applyAlignment="1">
      <alignment horizontal="center" vertical="center"/>
    </xf>
    <xf numFmtId="0" fontId="3" fillId="0" borderId="6"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44" fontId="9" fillId="6" borderId="36" xfId="2" applyFont="1" applyFill="1" applyBorder="1" applyAlignment="1" applyProtection="1">
      <alignment vertical="center"/>
      <protection locked="0"/>
    </xf>
    <xf numFmtId="0" fontId="32" fillId="6" borderId="30" xfId="0" applyFont="1" applyFill="1" applyBorder="1" applyAlignment="1">
      <alignment horizontal="center" vertical="center" wrapText="1"/>
    </xf>
    <xf numFmtId="44" fontId="9" fillId="7" borderId="10" xfId="2" applyFont="1" applyFill="1" applyBorder="1" applyAlignment="1" applyProtection="1">
      <protection locked="0"/>
    </xf>
    <xf numFmtId="44" fontId="9" fillId="7" borderId="11" xfId="2" applyFont="1" applyFill="1" applyBorder="1" applyAlignment="1" applyProtection="1">
      <protection locked="0"/>
    </xf>
    <xf numFmtId="44" fontId="13" fillId="7" borderId="11" xfId="2" applyFont="1" applyFill="1" applyBorder="1" applyAlignment="1" applyProtection="1">
      <protection locked="0"/>
    </xf>
    <xf numFmtId="44" fontId="6" fillId="7" borderId="11" xfId="2" applyFont="1" applyFill="1" applyBorder="1" applyAlignment="1" applyProtection="1">
      <alignment vertical="center"/>
      <protection locked="0"/>
    </xf>
    <xf numFmtId="43" fontId="9" fillId="7" borderId="12" xfId="1" applyFont="1" applyFill="1" applyBorder="1" applyAlignment="1" applyProtection="1">
      <alignment horizontal="right" vertical="center"/>
      <protection locked="0"/>
    </xf>
    <xf numFmtId="0" fontId="3" fillId="0" borderId="67" xfId="0" applyFont="1" applyBorder="1" applyProtection="1">
      <protection locked="0"/>
    </xf>
    <xf numFmtId="0" fontId="3" fillId="5" borderId="0" xfId="0" applyFont="1" applyFill="1" applyProtection="1">
      <protection locked="0"/>
    </xf>
    <xf numFmtId="0" fontId="10" fillId="5" borderId="0" xfId="0" applyFont="1" applyFill="1" applyAlignment="1" applyProtection="1">
      <alignment vertical="center" wrapText="1"/>
      <protection locked="0"/>
    </xf>
    <xf numFmtId="0" fontId="3" fillId="5" borderId="0" xfId="0" applyFont="1" applyFill="1" applyAlignment="1" applyProtection="1">
      <alignment vertical="center"/>
      <protection locked="0"/>
    </xf>
    <xf numFmtId="0" fontId="3" fillId="5" borderId="0" xfId="0" applyFont="1" applyFill="1" applyAlignment="1" applyProtection="1">
      <alignment horizontal="center" vertical="center"/>
      <protection locked="0"/>
    </xf>
    <xf numFmtId="0" fontId="22" fillId="5" borderId="0" xfId="0" applyFont="1" applyFill="1" applyAlignment="1" applyProtection="1">
      <alignment horizontal="left" vertical="center" wrapText="1"/>
      <protection locked="0"/>
    </xf>
    <xf numFmtId="0" fontId="15" fillId="5" borderId="0" xfId="0" applyFont="1" applyFill="1" applyAlignment="1" applyProtection="1">
      <alignment horizontal="left" vertical="center" wrapText="1"/>
      <protection locked="0"/>
    </xf>
    <xf numFmtId="0" fontId="15" fillId="5" borderId="0" xfId="0" applyFont="1" applyFill="1" applyAlignment="1" applyProtection="1">
      <alignment horizontal="left" vertical="center"/>
      <protection locked="0"/>
    </xf>
    <xf numFmtId="0" fontId="41" fillId="0" borderId="0" xfId="0" applyFont="1" applyAlignment="1" applyProtection="1">
      <alignment vertical="center"/>
      <protection locked="0"/>
    </xf>
    <xf numFmtId="0" fontId="42" fillId="0" borderId="24" xfId="0" applyFont="1" applyBorder="1" applyAlignment="1">
      <alignment horizontal="center" vertical="center" wrapText="1"/>
    </xf>
    <xf numFmtId="0" fontId="43" fillId="3" borderId="64" xfId="0" applyFont="1" applyFill="1" applyBorder="1" applyAlignment="1">
      <alignment horizontal="center" vertical="center" wrapText="1"/>
    </xf>
    <xf numFmtId="0" fontId="43" fillId="3" borderId="68" xfId="0" applyFont="1" applyFill="1" applyBorder="1" applyAlignment="1">
      <alignment horizontal="center" vertical="center" wrapText="1"/>
    </xf>
    <xf numFmtId="0" fontId="43" fillId="3" borderId="35" xfId="0" applyFont="1" applyFill="1" applyBorder="1" applyAlignment="1">
      <alignment horizontal="center" vertical="center" wrapText="1"/>
    </xf>
    <xf numFmtId="0" fontId="44" fillId="4" borderId="69" xfId="0" applyFont="1" applyFill="1" applyBorder="1" applyAlignment="1">
      <alignment horizontal="center" vertical="center" wrapText="1"/>
    </xf>
    <xf numFmtId="3" fontId="44" fillId="4" borderId="59" xfId="0" applyNumberFormat="1" applyFont="1" applyFill="1" applyBorder="1" applyAlignment="1">
      <alignment horizontal="center" vertical="center" wrapText="1"/>
    </xf>
    <xf numFmtId="0" fontId="44" fillId="8" borderId="28" xfId="0" applyFont="1" applyFill="1" applyBorder="1" applyAlignment="1">
      <alignment horizontal="center" vertical="center" wrapText="1"/>
    </xf>
    <xf numFmtId="3" fontId="44" fillId="0" borderId="70" xfId="0" applyNumberFormat="1" applyFont="1" applyBorder="1" applyAlignment="1">
      <alignment horizontal="center" vertical="center"/>
    </xf>
    <xf numFmtId="3" fontId="44" fillId="0" borderId="71" xfId="0" applyNumberFormat="1" applyFont="1" applyBorder="1" applyAlignment="1">
      <alignment horizontal="center" vertical="center"/>
    </xf>
    <xf numFmtId="3" fontId="44" fillId="0" borderId="59" xfId="0" applyNumberFormat="1" applyFont="1" applyBorder="1" applyAlignment="1">
      <alignment horizontal="center" vertical="center"/>
    </xf>
    <xf numFmtId="44" fontId="44" fillId="9" borderId="72" xfId="0" applyNumberFormat="1" applyFont="1" applyFill="1" applyBorder="1" applyAlignment="1">
      <alignment horizontal="center" vertical="center" wrapText="1"/>
    </xf>
    <xf numFmtId="44" fontId="44" fillId="9" borderId="73" xfId="0" applyNumberFormat="1" applyFont="1" applyFill="1" applyBorder="1" applyAlignment="1">
      <alignment horizontal="center" vertical="center" wrapText="1"/>
    </xf>
    <xf numFmtId="44" fontId="44" fillId="9" borderId="10" xfId="0" applyNumberFormat="1" applyFont="1" applyFill="1" applyBorder="1" applyAlignment="1">
      <alignment horizontal="center" vertical="center" wrapText="1"/>
    </xf>
    <xf numFmtId="44" fontId="44" fillId="9" borderId="74" xfId="0" applyNumberFormat="1" applyFont="1" applyFill="1" applyBorder="1" applyAlignment="1">
      <alignment horizontal="center" vertical="center" wrapText="1"/>
    </xf>
    <xf numFmtId="44" fontId="44" fillId="9" borderId="75" xfId="0" applyNumberFormat="1" applyFont="1" applyFill="1" applyBorder="1" applyAlignment="1">
      <alignment horizontal="center" vertical="center" wrapText="1"/>
    </xf>
    <xf numFmtId="0" fontId="0" fillId="5" borderId="20" xfId="0" applyFill="1" applyBorder="1" applyAlignment="1">
      <alignment horizontal="center" vertical="center" wrapText="1"/>
    </xf>
    <xf numFmtId="44" fontId="0" fillId="5" borderId="28" xfId="0" applyNumberFormat="1" applyFill="1" applyBorder="1" applyAlignment="1">
      <alignment horizontal="center" vertical="center" wrapText="1"/>
    </xf>
    <xf numFmtId="0" fontId="5" fillId="0" borderId="0" xfId="0" applyFont="1" applyAlignment="1" applyProtection="1">
      <alignment horizontal="center" vertical="center"/>
      <protection locked="0"/>
    </xf>
    <xf numFmtId="14" fontId="5" fillId="4" borderId="0" xfId="0" applyNumberFormat="1" applyFont="1" applyFill="1" applyAlignment="1" applyProtection="1">
      <alignment horizontal="center" vertical="center" wrapText="1"/>
      <protection locked="0"/>
    </xf>
    <xf numFmtId="164" fontId="8" fillId="0" borderId="0" xfId="0" applyNumberFormat="1" applyFont="1" applyAlignment="1" applyProtection="1">
      <alignment horizontal="center" vertical="center"/>
      <protection locked="0"/>
    </xf>
    <xf numFmtId="0" fontId="45" fillId="0" borderId="30" xfId="0" applyFont="1" applyBorder="1" applyAlignment="1">
      <alignment horizontal="center" vertical="center" wrapText="1"/>
    </xf>
    <xf numFmtId="44" fontId="3" fillId="0" borderId="2" xfId="0" applyNumberFormat="1" applyFont="1" applyBorder="1" applyProtection="1">
      <protection locked="0"/>
    </xf>
    <xf numFmtId="0" fontId="14" fillId="6" borderId="24" xfId="0" applyFont="1" applyFill="1" applyBorder="1" applyAlignment="1">
      <alignment horizontal="center" vertical="center" wrapText="1"/>
    </xf>
    <xf numFmtId="44" fontId="0" fillId="6" borderId="25" xfId="2" applyFont="1" applyFill="1" applyBorder="1" applyAlignment="1">
      <alignment horizontal="center" vertical="center"/>
    </xf>
    <xf numFmtId="168" fontId="0" fillId="0" borderId="31" xfId="1" applyNumberFormat="1" applyFont="1" applyBorder="1" applyAlignment="1">
      <alignment horizontal="center" vertical="center"/>
    </xf>
    <xf numFmtId="0" fontId="0" fillId="5" borderId="28" xfId="0" applyFill="1" applyBorder="1" applyAlignment="1">
      <alignment horizontal="center" vertical="center" wrapText="1"/>
    </xf>
    <xf numFmtId="0" fontId="3" fillId="0" borderId="0" xfId="0" applyFont="1" applyProtection="1">
      <protection locked="0"/>
    </xf>
    <xf numFmtId="43" fontId="9" fillId="7" borderId="19" xfId="1" applyFont="1" applyFill="1" applyBorder="1" applyAlignment="1" applyProtection="1">
      <alignment horizontal="right" vertical="center"/>
      <protection locked="0"/>
    </xf>
    <xf numFmtId="168" fontId="0" fillId="6" borderId="31" xfId="1" applyNumberFormat="1" applyFont="1" applyFill="1" applyBorder="1" applyAlignment="1">
      <alignment horizontal="center" vertical="center"/>
    </xf>
    <xf numFmtId="168" fontId="0" fillId="5" borderId="76" xfId="0" applyNumberFormat="1" applyFill="1" applyBorder="1" applyAlignment="1">
      <alignment horizontal="center" vertical="center" wrapText="1"/>
    </xf>
    <xf numFmtId="0" fontId="46" fillId="0" borderId="0" xfId="0" applyFont="1" applyAlignment="1">
      <alignment horizontal="justify" vertical="center"/>
    </xf>
    <xf numFmtId="0" fontId="47" fillId="0" borderId="0" xfId="0" applyFont="1" applyAlignment="1">
      <alignment horizontal="justify" vertical="center"/>
    </xf>
    <xf numFmtId="0" fontId="49" fillId="0" borderId="77" xfId="0" applyFont="1" applyBorder="1" applyAlignment="1">
      <alignment horizontal="justify" vertical="center"/>
    </xf>
    <xf numFmtId="0" fontId="5" fillId="0" borderId="61"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5" fillId="0" borderId="62"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6" fillId="2" borderId="8"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40" fillId="0" borderId="10" xfId="0" applyFont="1" applyBorder="1" applyAlignment="1" applyProtection="1">
      <alignment horizontal="center" vertical="center" wrapText="1"/>
      <protection locked="0"/>
    </xf>
    <xf numFmtId="0" fontId="40" fillId="0" borderId="11" xfId="0" applyFont="1" applyBorder="1" applyAlignment="1" applyProtection="1">
      <alignment horizontal="center" vertical="center" wrapText="1"/>
      <protection locked="0"/>
    </xf>
    <xf numFmtId="0" fontId="40" fillId="0" borderId="12" xfId="0" applyFont="1" applyBorder="1" applyAlignment="1" applyProtection="1">
      <alignment horizontal="center" vertical="center" wrapText="1"/>
      <protection locked="0"/>
    </xf>
    <xf numFmtId="0" fontId="7" fillId="2" borderId="14" xfId="0" applyFont="1" applyFill="1" applyBorder="1" applyAlignment="1" applyProtection="1">
      <alignment horizontal="center" vertical="center" wrapText="1"/>
      <protection locked="0"/>
    </xf>
    <xf numFmtId="0" fontId="7" fillId="2" borderId="0" xfId="0" applyFont="1" applyFill="1" applyAlignment="1" applyProtection="1">
      <alignment horizontal="center" vertical="center" wrapText="1"/>
      <protection locked="0"/>
    </xf>
    <xf numFmtId="0" fontId="7" fillId="2" borderId="15" xfId="0" applyFont="1" applyFill="1" applyBorder="1" applyAlignment="1" applyProtection="1">
      <alignment horizontal="center" vertical="center" wrapText="1"/>
      <protection locked="0"/>
    </xf>
    <xf numFmtId="0" fontId="16" fillId="3" borderId="10" xfId="0" applyFont="1" applyFill="1" applyBorder="1" applyAlignment="1" applyProtection="1">
      <alignment horizontal="center" vertical="center" wrapText="1"/>
      <protection locked="0"/>
    </xf>
    <xf numFmtId="0" fontId="16" fillId="3" borderId="12" xfId="0" applyFont="1" applyFill="1" applyBorder="1" applyAlignment="1" applyProtection="1">
      <alignment horizontal="center" vertical="center" wrapText="1"/>
      <protection locked="0"/>
    </xf>
    <xf numFmtId="14" fontId="5" fillId="4" borderId="62" xfId="0" applyNumberFormat="1" applyFont="1" applyFill="1" applyBorder="1" applyAlignment="1" applyProtection="1">
      <alignment horizontal="center" vertical="center" wrapText="1"/>
      <protection locked="0"/>
    </xf>
    <xf numFmtId="14" fontId="5" fillId="4" borderId="7" xfId="0" applyNumberFormat="1" applyFont="1" applyFill="1" applyBorder="1" applyAlignment="1" applyProtection="1">
      <alignment horizontal="center" vertical="center" wrapText="1"/>
      <protection locked="0"/>
    </xf>
    <xf numFmtId="0" fontId="7" fillId="2" borderId="16" xfId="0" applyFont="1" applyFill="1" applyBorder="1" applyAlignment="1" applyProtection="1">
      <alignment horizontal="center" vertical="center" wrapText="1"/>
      <protection locked="0"/>
    </xf>
    <xf numFmtId="0" fontId="7" fillId="2" borderId="17" xfId="0" applyFont="1" applyFill="1" applyBorder="1" applyAlignment="1" applyProtection="1">
      <alignment horizontal="center" vertical="center" wrapText="1"/>
      <protection locked="0"/>
    </xf>
    <xf numFmtId="0" fontId="7" fillId="2" borderId="18" xfId="0" applyFont="1" applyFill="1" applyBorder="1" applyAlignment="1" applyProtection="1">
      <alignment horizontal="center" vertical="center" wrapText="1"/>
      <protection locked="0"/>
    </xf>
    <xf numFmtId="0" fontId="17" fillId="0" borderId="10" xfId="0" applyFont="1" applyBorder="1" applyAlignment="1" applyProtection="1">
      <alignment horizontal="center" vertical="center" wrapText="1"/>
      <protection locked="0"/>
    </xf>
    <xf numFmtId="0" fontId="17" fillId="0" borderId="12" xfId="0" applyFont="1" applyBorder="1" applyAlignment="1" applyProtection="1">
      <alignment horizontal="center" vertical="center" wrapText="1"/>
      <protection locked="0"/>
    </xf>
    <xf numFmtId="0" fontId="20" fillId="4" borderId="33" xfId="0" applyFont="1" applyFill="1" applyBorder="1" applyAlignment="1" applyProtection="1">
      <alignment horizontal="center"/>
      <protection locked="0"/>
    </xf>
    <xf numFmtId="0" fontId="20" fillId="4" borderId="34" xfId="0" applyFont="1" applyFill="1" applyBorder="1" applyAlignment="1" applyProtection="1">
      <alignment horizontal="center"/>
      <protection locked="0"/>
    </xf>
    <xf numFmtId="0" fontId="23" fillId="0" borderId="37" xfId="0" applyFont="1" applyBorder="1" applyAlignment="1" applyProtection="1">
      <alignment horizontal="left" vertical="top" wrapText="1"/>
      <protection locked="0"/>
    </xf>
    <xf numFmtId="0" fontId="23" fillId="0" borderId="38" xfId="0" applyFont="1" applyBorder="1" applyAlignment="1" applyProtection="1">
      <alignment horizontal="left" vertical="top" wrapText="1"/>
      <protection locked="0"/>
    </xf>
    <xf numFmtId="0" fontId="23" fillId="0" borderId="54" xfId="0" applyFont="1" applyBorder="1" applyAlignment="1" applyProtection="1">
      <alignment horizontal="left" vertical="top" wrapText="1"/>
      <protection locked="0"/>
    </xf>
    <xf numFmtId="0" fontId="34" fillId="7" borderId="10" xfId="0" applyFont="1" applyFill="1" applyBorder="1" applyAlignment="1" applyProtection="1">
      <alignment horizontal="right" vertical="center" wrapText="1"/>
      <protection locked="0"/>
    </xf>
    <xf numFmtId="0" fontId="34" fillId="7" borderId="12" xfId="0" applyFont="1" applyFill="1" applyBorder="1" applyAlignment="1" applyProtection="1">
      <alignment horizontal="right" vertical="center" wrapText="1"/>
      <protection locked="0"/>
    </xf>
    <xf numFmtId="0" fontId="9" fillId="5" borderId="20" xfId="0" applyFont="1" applyFill="1" applyBorder="1" applyAlignment="1" applyProtection="1">
      <alignment horizontal="center" vertical="center" wrapText="1"/>
      <protection locked="0"/>
    </xf>
    <xf numFmtId="0" fontId="9" fillId="5" borderId="11" xfId="0" applyFont="1" applyFill="1" applyBorder="1" applyAlignment="1" applyProtection="1">
      <alignment horizontal="center" vertical="center" wrapText="1"/>
      <protection locked="0"/>
    </xf>
    <xf numFmtId="0" fontId="9" fillId="5" borderId="21" xfId="0" applyFont="1" applyFill="1" applyBorder="1" applyAlignment="1" applyProtection="1">
      <alignment horizontal="center" vertical="center" wrapText="1"/>
      <protection locked="0"/>
    </xf>
    <xf numFmtId="0" fontId="20" fillId="4" borderId="50" xfId="0" applyFont="1" applyFill="1" applyBorder="1" applyAlignment="1" applyProtection="1">
      <alignment horizontal="left" vertical="top" wrapText="1"/>
      <protection locked="0"/>
    </xf>
    <xf numFmtId="0" fontId="20" fillId="4" borderId="48" xfId="0" applyFont="1" applyFill="1" applyBorder="1" applyAlignment="1" applyProtection="1">
      <alignment horizontal="left" vertical="top" wrapText="1"/>
      <protection locked="0"/>
    </xf>
    <xf numFmtId="0" fontId="20" fillId="4" borderId="49" xfId="0" applyFont="1" applyFill="1" applyBorder="1" applyAlignment="1" applyProtection="1">
      <alignment horizontal="left" vertical="top" wrapText="1"/>
      <protection locked="0"/>
    </xf>
    <xf numFmtId="0" fontId="26" fillId="2" borderId="55" xfId="0" applyFont="1" applyFill="1" applyBorder="1" applyAlignment="1" applyProtection="1">
      <alignment horizontal="center" vertical="center" wrapText="1"/>
      <protection locked="0"/>
    </xf>
    <xf numFmtId="0" fontId="26" fillId="2" borderId="56" xfId="0" applyFont="1" applyFill="1" applyBorder="1" applyAlignment="1" applyProtection="1">
      <alignment horizontal="center" vertical="center" wrapText="1"/>
      <protection locked="0"/>
    </xf>
    <xf numFmtId="0" fontId="26" fillId="2" borderId="57" xfId="0" applyFont="1" applyFill="1" applyBorder="1" applyAlignment="1" applyProtection="1">
      <alignment horizontal="center" vertical="center" wrapText="1"/>
      <protection locked="0"/>
    </xf>
    <xf numFmtId="0" fontId="27" fillId="6" borderId="0" xfId="0" applyFont="1" applyFill="1" applyAlignment="1" applyProtection="1">
      <alignment horizontal="center" vertical="center" wrapText="1"/>
      <protection locked="0"/>
    </xf>
  </cellXfs>
  <cellStyles count="3">
    <cellStyle name="Milliers" xfId="1" builtinId="3"/>
    <cellStyle name="Monétaire" xfId="2" builtinId="4"/>
    <cellStyle name="Normal" xfId="0" builtinId="0"/>
  </cellStyles>
  <dxfs count="1">
    <dxf>
      <font>
        <b/>
        <i val="0"/>
        <color rgb="FFFF0000"/>
      </font>
      <fill>
        <patternFill>
          <f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persons/person.xml><?xml version="1.0" encoding="utf-8"?>
<personList xmlns="http://schemas.microsoft.com/office/spreadsheetml/2018/threadedcomments" xmlns:x="http://schemas.openxmlformats.org/spreadsheetml/2006/main">
  <person displayName="CHIRON Julie" id="{4EBFA260-173C-4880-8BA2-A5E426EE8F7E}" userId="S::jchiron@maregionsud.fr::4444bbc7-4278-483e-ac6f-291a61c50282" providerId="AD"/>
  <person displayName="PETIARD Christine" id="{FBBAA2D7-4EE7-47B5-A1FA-071FF890FF25}" userId="S::cpetiard@maregionsud.fr::baa4c050-3bc4-4cd1-ad63-d7a217af175e" providerId="AD"/>
</personList>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2" dT="2024-04-11T14:22:14.65" personId="{FBBAA2D7-4EE7-47B5-A1FA-071FF890FF25}" id="{03BA9F21-8987-44C3-84E5-6FD2C07218EC}">
    <text>Juste pour mémo car quelqu'un est sur l'acte inter services : "bis" à rajouter dans le nom de l'annexe</text>
  </threadedComment>
</ThreadedComments>
</file>

<file path=xl/threadedComments/threadedComment2.xml><?xml version="1.0" encoding="utf-8"?>
<ThreadedComments xmlns="http://schemas.microsoft.com/office/spreadsheetml/2018/threadedcomments" xmlns:x="http://schemas.openxmlformats.org/spreadsheetml/2006/main">
  <threadedComment ref="C13" dT="2024-04-11T14:20:01.43" personId="{FBBAA2D7-4EE7-47B5-A1FA-071FF890FF25}" id="{A1EF40B7-B72F-43EA-A695-DAE9ABC8B1B8}">
    <text>Etant un ERD spécifique est qu'on ne devrait pas clarifier? On met la date de début de l'opération ou de fin du palier précédent?</text>
  </threadedComment>
  <threadedComment ref="D13" dT="2024-04-11T14:20:21.95" personId="{FBBAA2D7-4EE7-47B5-A1FA-071FF890FF25}" id="{B38B7A84-552E-47AF-BEBF-C27A9456D752}">
    <text>Fin de la période valorisée pour l'atteinte du palier?</text>
  </threadedComment>
  <threadedComment ref="H14" dT="2024-04-11T14:18:58.47" personId="{FBBAA2D7-4EE7-47B5-A1FA-071FF890FF25}" id="{2E73A793-5A83-4E29-9D1A-4E583BB1F33D}">
    <text>Proposition de modifier en indiquant par exemple la valeur attendue pour l'atteinte du palier?</text>
  </threadedComment>
  <threadedComment ref="H14" dT="2024-04-11T14:49:09.83" personId="{4EBFA260-173C-4880-8BA2-A5E426EE8F7E}" id="{294EBE91-3E11-4691-A324-74FE876E4649}" parentId="{2E73A793-5A83-4E29-9D1A-4E583BB1F33D}">
    <text>Ok j'ai renvoyé à la bonne cellule du coup</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92084-017B-4CE4-A3D9-5BC3EC7FC323}">
  <dimension ref="A1:C9"/>
  <sheetViews>
    <sheetView zoomScale="80" zoomScaleNormal="80" workbookViewId="0">
      <selection activeCell="B3" sqref="B3"/>
    </sheetView>
  </sheetViews>
  <sheetFormatPr baseColWidth="10" defaultRowHeight="15" x14ac:dyDescent="0.25"/>
  <cols>
    <col min="1" max="1" width="148.5703125" customWidth="1"/>
    <col min="2" max="2" width="16.140625" customWidth="1"/>
    <col min="3" max="3" width="37.42578125" customWidth="1"/>
  </cols>
  <sheetData>
    <row r="1" spans="1:3" ht="15.75" thickBot="1" x14ac:dyDescent="0.3"/>
    <row r="2" spans="1:3" ht="21.75" thickTop="1" thickBot="1" x14ac:dyDescent="0.3">
      <c r="A2" s="91" t="s">
        <v>50</v>
      </c>
      <c r="B2" t="s">
        <v>165</v>
      </c>
    </row>
    <row r="3" spans="1:3" ht="17.25" thickTop="1" thickBot="1" x14ac:dyDescent="0.3">
      <c r="A3" s="92"/>
    </row>
    <row r="4" spans="1:3" ht="31.5" customHeight="1" x14ac:dyDescent="0.25">
      <c r="A4" s="93" t="s">
        <v>156</v>
      </c>
    </row>
    <row r="5" spans="1:3" ht="45.75" customHeight="1" x14ac:dyDescent="0.25">
      <c r="A5" s="94" t="s">
        <v>157</v>
      </c>
      <c r="C5" s="148"/>
    </row>
    <row r="6" spans="1:3" ht="45.75" customHeight="1" x14ac:dyDescent="0.25">
      <c r="A6" s="150" t="s">
        <v>163</v>
      </c>
      <c r="C6" s="148"/>
    </row>
    <row r="7" spans="1:3" ht="16.5" thickBot="1" x14ac:dyDescent="0.3">
      <c r="A7" s="95"/>
      <c r="C7" s="149"/>
    </row>
    <row r="8" spans="1:3" ht="170.25" thickBot="1" x14ac:dyDescent="0.3">
      <c r="A8" s="96" t="s">
        <v>155</v>
      </c>
      <c r="C8" s="149"/>
    </row>
    <row r="9" spans="1:3" x14ac:dyDescent="0.25">
      <c r="C9" s="14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CB57E-F899-4912-A943-7F23552C2C64}">
  <sheetPr>
    <pageSetUpPr fitToPage="1"/>
  </sheetPr>
  <dimension ref="A1:AB49"/>
  <sheetViews>
    <sheetView tabSelected="1" zoomScale="80" zoomScaleNormal="80" workbookViewId="0">
      <selection activeCell="I27" sqref="I27"/>
    </sheetView>
  </sheetViews>
  <sheetFormatPr baseColWidth="10" defaultRowHeight="15" x14ac:dyDescent="0.25"/>
  <cols>
    <col min="1" max="1" width="22.85546875" customWidth="1"/>
    <col min="2" max="2" width="30.5703125" customWidth="1"/>
    <col min="3" max="3" width="27.42578125" customWidth="1"/>
    <col min="4" max="4" width="25.28515625" customWidth="1"/>
    <col min="5" max="6" width="24.5703125" customWidth="1"/>
    <col min="7" max="8" width="16.5703125" customWidth="1"/>
    <col min="9" max="9" width="23" customWidth="1"/>
    <col min="10" max="10" width="19.42578125" customWidth="1"/>
    <col min="11" max="12" width="16" customWidth="1"/>
    <col min="13" max="13" width="25.42578125" customWidth="1"/>
    <col min="14" max="14" width="60.5703125" customWidth="1"/>
    <col min="15" max="15" width="25.140625" customWidth="1"/>
    <col min="16" max="16" width="15.5703125" customWidth="1"/>
    <col min="23" max="23" width="0" hidden="1" customWidth="1"/>
    <col min="24" max="24" width="19.42578125" hidden="1" customWidth="1"/>
    <col min="25" max="25" width="18" hidden="1" customWidth="1"/>
    <col min="26" max="26" width="27.5703125" hidden="1" customWidth="1"/>
  </cols>
  <sheetData>
    <row r="1" spans="1:28" s="2" customFormat="1" thickBot="1" x14ac:dyDescent="0.25">
      <c r="A1" s="1"/>
      <c r="B1" s="1"/>
      <c r="C1" s="1"/>
      <c r="D1" s="1"/>
      <c r="E1" s="1"/>
      <c r="F1" s="1"/>
      <c r="G1" s="1"/>
      <c r="H1" s="1"/>
      <c r="Q1" s="1"/>
      <c r="R1" s="1"/>
      <c r="S1" s="1"/>
      <c r="T1" s="1"/>
      <c r="U1" s="1"/>
      <c r="V1" s="1"/>
      <c r="W1" s="1"/>
      <c r="X1" s="1"/>
      <c r="Y1" s="1"/>
      <c r="Z1" s="1"/>
    </row>
    <row r="2" spans="1:28" s="2" customFormat="1" ht="45" customHeight="1" thickBot="1" x14ac:dyDescent="0.25">
      <c r="A2" s="3"/>
      <c r="B2" s="3"/>
      <c r="C2" s="80" t="s">
        <v>0</v>
      </c>
      <c r="D2" s="151" t="s">
        <v>1</v>
      </c>
      <c r="E2" s="152"/>
      <c r="F2" s="135"/>
      <c r="G2" s="1"/>
      <c r="H2" s="1"/>
      <c r="I2" s="1"/>
      <c r="J2" s="1"/>
      <c r="K2" s="1"/>
      <c r="L2" s="1"/>
      <c r="M2" s="1"/>
      <c r="N2" s="1"/>
      <c r="O2" s="1"/>
      <c r="Q2" s="1"/>
      <c r="R2" s="1"/>
      <c r="T2" s="1"/>
      <c r="U2" s="1"/>
      <c r="W2" s="1"/>
      <c r="X2" s="1"/>
      <c r="Y2" s="1"/>
      <c r="Z2" s="1"/>
      <c r="AA2" s="4"/>
      <c r="AB2" s="5"/>
    </row>
    <row r="3" spans="1:28" s="2" customFormat="1" ht="40.35" customHeight="1" thickTop="1" thickBot="1" x14ac:dyDescent="0.25">
      <c r="C3" s="81" t="s">
        <v>2</v>
      </c>
      <c r="D3" s="153" t="s">
        <v>1</v>
      </c>
      <c r="E3" s="154"/>
      <c r="F3" s="135"/>
      <c r="G3" s="1"/>
      <c r="H3" s="144"/>
      <c r="I3" s="155" t="s">
        <v>3</v>
      </c>
      <c r="J3" s="156"/>
      <c r="K3" s="157" t="s">
        <v>4</v>
      </c>
      <c r="L3" s="158"/>
      <c r="M3" s="158"/>
      <c r="N3" s="159"/>
      <c r="O3" s="6"/>
      <c r="Q3" s="1"/>
      <c r="R3" s="1"/>
      <c r="T3" s="1"/>
      <c r="U3" s="1"/>
      <c r="W3" s="1"/>
    </row>
    <row r="4" spans="1:28" s="2" customFormat="1" ht="36" customHeight="1" thickBot="1" x14ac:dyDescent="0.25">
      <c r="C4" s="82" t="s">
        <v>5</v>
      </c>
      <c r="D4" s="153" t="s">
        <v>6</v>
      </c>
      <c r="E4" s="154"/>
      <c r="F4" s="135"/>
      <c r="G4" s="1"/>
      <c r="H4" s="144"/>
      <c r="I4" s="160" t="s">
        <v>7</v>
      </c>
      <c r="J4" s="161"/>
      <c r="K4" s="161"/>
      <c r="L4" s="161"/>
      <c r="M4" s="161"/>
      <c r="N4" s="161"/>
      <c r="O4" s="162"/>
      <c r="Q4" s="1"/>
      <c r="R4" s="1"/>
      <c r="T4" s="1"/>
      <c r="U4" s="1"/>
      <c r="W4" s="1"/>
    </row>
    <row r="5" spans="1:28" s="2" customFormat="1" ht="55.35" customHeight="1" thickBot="1" x14ac:dyDescent="0.25">
      <c r="A5" s="163" t="s">
        <v>21</v>
      </c>
      <c r="B5" s="164"/>
      <c r="C5" s="83" t="s">
        <v>8</v>
      </c>
      <c r="D5" s="165" t="s">
        <v>150</v>
      </c>
      <c r="E5" s="166"/>
      <c r="F5" s="136"/>
      <c r="G5" s="1"/>
      <c r="H5" s="144"/>
      <c r="I5" s="167" t="s">
        <v>9</v>
      </c>
      <c r="J5" s="168"/>
      <c r="K5" s="168"/>
      <c r="L5" s="168"/>
      <c r="M5" s="168"/>
      <c r="N5" s="168"/>
      <c r="O5" s="169"/>
      <c r="Q5" s="1"/>
      <c r="R5" s="1"/>
      <c r="T5" s="1"/>
      <c r="U5" s="1"/>
      <c r="W5" s="1"/>
    </row>
    <row r="6" spans="1:28" s="2" customFormat="1" ht="51.6" customHeight="1" thickBot="1" x14ac:dyDescent="0.25">
      <c r="A6" s="170" t="s">
        <v>10</v>
      </c>
      <c r="B6" s="171"/>
      <c r="C6" s="84" t="s">
        <v>11</v>
      </c>
      <c r="D6" s="165" t="s">
        <v>150</v>
      </c>
      <c r="E6" s="166"/>
      <c r="F6" s="136"/>
      <c r="G6" s="1"/>
      <c r="H6" s="1"/>
      <c r="J6" s="1"/>
      <c r="L6" s="1"/>
      <c r="M6" s="1"/>
      <c r="O6" s="1"/>
      <c r="Q6" s="1"/>
      <c r="R6" s="1"/>
      <c r="T6" s="1"/>
      <c r="U6" s="1"/>
      <c r="W6" s="1"/>
      <c r="Z6" s="5"/>
      <c r="AA6" s="5"/>
    </row>
    <row r="7" spans="1:28" s="2" customFormat="1" ht="18" customHeight="1" x14ac:dyDescent="0.2">
      <c r="A7" s="1"/>
      <c r="B7" s="1"/>
      <c r="C7" s="79"/>
      <c r="D7" s="79"/>
      <c r="E7" s="79"/>
      <c r="F7" s="79"/>
      <c r="G7" s="1"/>
      <c r="H7" s="1"/>
      <c r="J7" s="1"/>
      <c r="L7" s="1"/>
      <c r="M7" s="1"/>
      <c r="O7" s="1"/>
      <c r="Q7" s="1"/>
      <c r="R7" s="1"/>
      <c r="T7" s="1"/>
      <c r="U7" s="1"/>
      <c r="W7" s="1"/>
    </row>
    <row r="8" spans="1:28" s="2" customFormat="1" thickBot="1" x14ac:dyDescent="0.25">
      <c r="A8" s="1"/>
      <c r="B8" s="1"/>
      <c r="C8" s="1"/>
      <c r="D8" s="1"/>
      <c r="E8" s="1"/>
      <c r="F8" s="1"/>
      <c r="G8" s="1"/>
      <c r="H8" s="1"/>
      <c r="J8" s="1"/>
      <c r="L8" s="1"/>
      <c r="M8" s="1"/>
      <c r="O8" s="1"/>
      <c r="Q8" s="1"/>
      <c r="R8" s="1"/>
      <c r="T8" s="1"/>
      <c r="U8" s="1"/>
      <c r="W8" s="1"/>
      <c r="X8" s="1"/>
      <c r="Y8" s="1"/>
    </row>
    <row r="9" spans="1:28" s="2" customFormat="1" ht="30" customHeight="1" thickBot="1" x14ac:dyDescent="0.25">
      <c r="A9" s="177" t="s">
        <v>12</v>
      </c>
      <c r="B9" s="178"/>
      <c r="C9" s="90" t="s">
        <v>13</v>
      </c>
      <c r="D9" s="78" t="s">
        <v>14</v>
      </c>
      <c r="E9" s="90" t="s">
        <v>13</v>
      </c>
      <c r="F9" s="137"/>
      <c r="G9" s="1"/>
      <c r="H9" s="1"/>
      <c r="J9" s="1"/>
      <c r="L9" s="1"/>
      <c r="M9" s="1"/>
      <c r="O9" s="1"/>
      <c r="Q9" s="1"/>
      <c r="R9" s="1"/>
      <c r="T9" s="1"/>
      <c r="U9" s="1"/>
      <c r="W9" s="1"/>
      <c r="X9" s="1"/>
      <c r="Y9" s="1"/>
    </row>
    <row r="10" spans="1:28" s="2" customFormat="1" thickBot="1" x14ac:dyDescent="0.25">
      <c r="A10" s="1"/>
      <c r="B10" s="1"/>
      <c r="C10" s="1"/>
      <c r="D10" s="1"/>
      <c r="E10" s="1"/>
      <c r="F10" s="1"/>
      <c r="G10" s="1"/>
      <c r="H10" s="1"/>
      <c r="I10" s="1"/>
      <c r="J10" s="1"/>
      <c r="K10" s="1"/>
      <c r="L10" s="1"/>
      <c r="M10" s="1"/>
      <c r="O10" s="1"/>
      <c r="Q10" s="1"/>
      <c r="R10" s="1"/>
      <c r="T10" s="1"/>
      <c r="U10" s="1"/>
      <c r="W10" s="1"/>
      <c r="X10" s="1"/>
      <c r="Y10" s="1"/>
    </row>
    <row r="11" spans="1:28" s="2" customFormat="1" ht="16.5" customHeight="1" thickBot="1" x14ac:dyDescent="0.25">
      <c r="A11" s="1"/>
      <c r="B11" s="1"/>
      <c r="C11" s="1"/>
      <c r="D11" s="1"/>
      <c r="E11" s="1"/>
      <c r="F11" s="1"/>
      <c r="G11" s="1"/>
      <c r="H11" s="1"/>
      <c r="I11" s="1"/>
      <c r="J11" s="1"/>
      <c r="K11" s="179" t="s">
        <v>15</v>
      </c>
      <c r="L11" s="180"/>
      <c r="M11" s="180"/>
      <c r="N11" s="180"/>
      <c r="O11" s="181"/>
      <c r="P11" s="5"/>
    </row>
    <row r="12" spans="1:28" s="2" customFormat="1" ht="48.75" thickBot="1" x14ac:dyDescent="0.3">
      <c r="A12" s="71" t="s">
        <v>38</v>
      </c>
      <c r="B12" s="71" t="s">
        <v>158</v>
      </c>
      <c r="C12" s="72" t="s">
        <v>159</v>
      </c>
      <c r="D12" s="72" t="s">
        <v>160</v>
      </c>
      <c r="E12" s="73" t="s">
        <v>161</v>
      </c>
      <c r="F12" s="74" t="s">
        <v>151</v>
      </c>
      <c r="G12" s="74" t="s">
        <v>134</v>
      </c>
      <c r="H12" s="74" t="s">
        <v>152</v>
      </c>
      <c r="I12" s="75" t="s">
        <v>20</v>
      </c>
      <c r="J12" s="76" t="s">
        <v>19</v>
      </c>
      <c r="K12" s="52" t="s">
        <v>154</v>
      </c>
      <c r="L12" s="52" t="s">
        <v>153</v>
      </c>
      <c r="M12" s="7" t="s">
        <v>16</v>
      </c>
      <c r="N12" s="8" t="s">
        <v>17</v>
      </c>
      <c r="O12" s="9" t="s">
        <v>18</v>
      </c>
      <c r="P12" s="1"/>
      <c r="R12" s="1"/>
      <c r="S12" s="1"/>
      <c r="U12" s="1"/>
      <c r="V12" s="1"/>
      <c r="X12" t="s">
        <v>149</v>
      </c>
      <c r="Y12" t="s">
        <v>147</v>
      </c>
      <c r="Z12" t="s">
        <v>148</v>
      </c>
    </row>
    <row r="13" spans="1:28" s="99" customFormat="1" ht="79.7" customHeight="1" thickBot="1" x14ac:dyDescent="0.3">
      <c r="A13" s="103" t="s">
        <v>132</v>
      </c>
      <c r="B13" s="138" t="s">
        <v>137</v>
      </c>
      <c r="C13" s="118" t="s">
        <v>133</v>
      </c>
      <c r="D13" s="140">
        <f>VLOOKUP(B13,X13:Z21,2,0)</f>
        <v>1277</v>
      </c>
      <c r="E13" s="141">
        <f>VLOOKUP(B13,X13:Z21,3,0)</f>
        <v>39259434</v>
      </c>
      <c r="F13" s="142">
        <v>300</v>
      </c>
      <c r="G13" s="142">
        <v>6000</v>
      </c>
      <c r="H13" s="146">
        <f>F13+G13</f>
        <v>6300</v>
      </c>
      <c r="I13" s="70">
        <f>IF(H13&gt;=D13,E13,"Palier non atteint")</f>
        <v>39259434</v>
      </c>
      <c r="J13" s="97"/>
      <c r="K13" s="133"/>
      <c r="L13" s="147">
        <f>K13+F13</f>
        <v>300</v>
      </c>
      <c r="M13" s="134" t="str">
        <f>IF(L13&gt;=D13,E13,"0€ Objectif non atteint")</f>
        <v>0€ Objectif non atteint</v>
      </c>
      <c r="N13" s="143"/>
      <c r="O13" s="98"/>
      <c r="P13" s="100"/>
      <c r="Q13" s="101"/>
      <c r="R13" s="101"/>
      <c r="S13" s="101"/>
      <c r="T13" s="101"/>
      <c r="U13" s="101"/>
      <c r="V13" s="101"/>
      <c r="W13" s="101"/>
      <c r="X13" s="119" t="s">
        <v>137</v>
      </c>
      <c r="Y13" s="122">
        <v>1277</v>
      </c>
      <c r="Z13" s="128">
        <v>39259434</v>
      </c>
      <c r="AA13" s="101"/>
    </row>
    <row r="14" spans="1:28" s="2" customFormat="1" ht="18" customHeight="1" thickBot="1" x14ac:dyDescent="0.3">
      <c r="A14" s="104"/>
      <c r="B14" s="105"/>
      <c r="C14" s="106"/>
      <c r="D14" s="106"/>
      <c r="E14" s="107"/>
      <c r="F14" s="107"/>
      <c r="G14" s="108" t="s">
        <v>51</v>
      </c>
      <c r="H14" s="145"/>
      <c r="I14" s="102">
        <f>SUM(I13)</f>
        <v>39259434</v>
      </c>
      <c r="J14" s="77"/>
      <c r="K14" s="48">
        <f>SUM(K13)</f>
        <v>0</v>
      </c>
      <c r="L14" s="48"/>
      <c r="M14" s="49">
        <f>SUM(M13)</f>
        <v>0</v>
      </c>
      <c r="N14" s="50"/>
      <c r="O14" s="51"/>
      <c r="P14" s="1"/>
      <c r="R14" s="1"/>
      <c r="S14" s="1"/>
      <c r="U14" s="1"/>
      <c r="V14" s="1"/>
      <c r="X14" s="120" t="s">
        <v>138</v>
      </c>
      <c r="Y14" s="123">
        <v>2554</v>
      </c>
      <c r="Z14" s="129">
        <v>13086478</v>
      </c>
    </row>
    <row r="15" spans="1:28" ht="25.5" customHeight="1" thickBot="1" x14ac:dyDescent="0.3">
      <c r="A15" s="174" t="s">
        <v>33</v>
      </c>
      <c r="B15" s="175"/>
      <c r="C15" s="175"/>
      <c r="D15" s="175"/>
      <c r="E15" s="175"/>
      <c r="F15" s="175"/>
      <c r="G15" s="175"/>
      <c r="H15" s="175"/>
      <c r="I15" s="175"/>
      <c r="J15" s="176"/>
      <c r="K15" s="176"/>
      <c r="L15" s="176"/>
      <c r="M15" s="176"/>
      <c r="N15" s="176"/>
      <c r="O15" s="2"/>
      <c r="P15" s="2"/>
      <c r="Q15" s="2"/>
      <c r="R15" s="2"/>
      <c r="S15" s="2"/>
      <c r="T15" s="2"/>
      <c r="U15" s="2"/>
      <c r="V15" s="2"/>
      <c r="W15" s="2"/>
      <c r="X15" s="120" t="s">
        <v>139</v>
      </c>
      <c r="Y15" s="124" t="s">
        <v>146</v>
      </c>
      <c r="Z15" s="130">
        <v>13086478</v>
      </c>
    </row>
    <row r="16" spans="1:28" ht="19.5" thickBot="1" x14ac:dyDescent="0.3">
      <c r="A16" s="2"/>
      <c r="B16" s="2"/>
      <c r="C16" s="2"/>
      <c r="D16" s="2"/>
      <c r="E16" s="2"/>
      <c r="F16" s="2"/>
      <c r="G16" s="2"/>
      <c r="H16" s="1"/>
      <c r="I16" s="1"/>
      <c r="J16" s="1"/>
      <c r="K16" s="1"/>
      <c r="L16" s="1"/>
      <c r="M16" s="1"/>
      <c r="N16" s="1"/>
      <c r="O16" s="1"/>
      <c r="P16" s="1"/>
      <c r="Q16" s="1"/>
      <c r="R16" s="1"/>
      <c r="S16" s="2"/>
      <c r="T16" s="1"/>
      <c r="U16" s="1"/>
      <c r="V16" s="2"/>
      <c r="W16" s="1"/>
      <c r="X16" s="120" t="s">
        <v>140</v>
      </c>
      <c r="Y16" s="125">
        <v>1521</v>
      </c>
      <c r="Z16" s="131">
        <v>26172956</v>
      </c>
    </row>
    <row r="17" spans="1:26" ht="19.5" thickBot="1" x14ac:dyDescent="0.3">
      <c r="A17" s="10"/>
      <c r="B17" s="11"/>
      <c r="C17" s="11"/>
      <c r="D17" s="12"/>
      <c r="E17" s="13"/>
      <c r="F17" s="13"/>
      <c r="G17" s="2"/>
      <c r="H17" s="144"/>
      <c r="I17" s="31"/>
      <c r="J17" s="32"/>
      <c r="K17" s="32"/>
      <c r="L17" s="32"/>
      <c r="M17" s="32"/>
      <c r="N17" s="32"/>
      <c r="O17" s="32"/>
      <c r="P17" s="33"/>
      <c r="Q17" s="2"/>
      <c r="R17" s="2"/>
      <c r="S17" s="2"/>
      <c r="T17" s="2"/>
      <c r="U17" s="2"/>
      <c r="V17" s="2"/>
      <c r="W17" s="2"/>
      <c r="X17" s="120" t="s">
        <v>141</v>
      </c>
      <c r="Y17" s="126">
        <v>3042</v>
      </c>
      <c r="Z17" s="132">
        <v>7851886</v>
      </c>
    </row>
    <row r="18" spans="1:26" ht="19.5" thickBot="1" x14ac:dyDescent="0.3">
      <c r="A18" s="14" t="s">
        <v>22</v>
      </c>
      <c r="B18" s="15"/>
      <c r="C18" s="15"/>
      <c r="D18" s="16"/>
      <c r="E18" s="13"/>
      <c r="F18" s="13"/>
      <c r="G18" s="2"/>
      <c r="H18" s="144"/>
      <c r="I18" s="34" t="s">
        <v>23</v>
      </c>
      <c r="J18" s="110"/>
      <c r="K18" s="110"/>
      <c r="L18" s="110"/>
      <c r="M18" s="110"/>
      <c r="N18" s="110"/>
      <c r="O18" s="110"/>
      <c r="P18" s="35"/>
      <c r="Q18" s="1"/>
      <c r="R18" s="1"/>
      <c r="S18" s="2"/>
      <c r="T18" s="1"/>
      <c r="U18" s="1"/>
      <c r="V18" s="2"/>
      <c r="W18" s="1"/>
      <c r="X18" s="120" t="s">
        <v>142</v>
      </c>
      <c r="Y18" s="126">
        <v>4563</v>
      </c>
      <c r="Z18" s="132">
        <v>7851888</v>
      </c>
    </row>
    <row r="19" spans="1:26" ht="19.5" thickBot="1" x14ac:dyDescent="0.3">
      <c r="A19" s="17" t="s">
        <v>24</v>
      </c>
      <c r="B19" s="18"/>
      <c r="C19" s="18"/>
      <c r="D19" s="19"/>
      <c r="E19" s="20"/>
      <c r="F19" s="20"/>
      <c r="G19" s="2"/>
      <c r="H19" s="144"/>
      <c r="I19" s="36"/>
      <c r="J19" s="110"/>
      <c r="K19" s="110"/>
      <c r="L19" s="110"/>
      <c r="M19" s="110"/>
      <c r="N19" s="110"/>
      <c r="O19" s="110"/>
      <c r="P19" s="35"/>
      <c r="Q19" s="1"/>
      <c r="R19" s="1"/>
      <c r="S19" s="2"/>
      <c r="T19" s="1"/>
      <c r="U19" s="1"/>
      <c r="V19" s="2"/>
      <c r="W19" s="1"/>
      <c r="X19" s="120" t="s">
        <v>143</v>
      </c>
      <c r="Y19" s="126">
        <v>6084</v>
      </c>
      <c r="Z19" s="132">
        <v>6543238</v>
      </c>
    </row>
    <row r="20" spans="1:26" ht="19.5" thickBot="1" x14ac:dyDescent="0.3">
      <c r="A20" s="17" t="s">
        <v>25</v>
      </c>
      <c r="B20" s="22"/>
      <c r="C20" s="22"/>
      <c r="D20" s="23"/>
      <c r="E20" s="20"/>
      <c r="F20" s="20"/>
      <c r="G20" s="2"/>
      <c r="H20" s="144"/>
      <c r="I20" s="37" t="s">
        <v>32</v>
      </c>
      <c r="J20" s="111"/>
      <c r="K20" s="111"/>
      <c r="L20" s="111"/>
      <c r="M20" s="111"/>
      <c r="N20" s="111"/>
      <c r="O20" s="111"/>
      <c r="P20" s="38"/>
      <c r="Q20" s="1"/>
      <c r="R20" s="1"/>
      <c r="S20" s="2"/>
      <c r="T20" s="1"/>
      <c r="U20" s="1"/>
      <c r="V20" s="2"/>
      <c r="W20" s="1"/>
      <c r="X20" s="120" t="s">
        <v>144</v>
      </c>
      <c r="Y20" s="127">
        <v>7605</v>
      </c>
      <c r="Z20" s="129">
        <v>10469184</v>
      </c>
    </row>
    <row r="21" spans="1:26" ht="33" customHeight="1" thickBot="1" x14ac:dyDescent="0.3">
      <c r="A21" s="182" t="s">
        <v>162</v>
      </c>
      <c r="B21" s="183"/>
      <c r="C21" s="183"/>
      <c r="D21" s="184"/>
      <c r="E21" s="20"/>
      <c r="F21" s="20"/>
      <c r="G21" s="2"/>
      <c r="H21" s="144"/>
      <c r="I21" s="37" t="s">
        <v>26</v>
      </c>
      <c r="J21" s="112"/>
      <c r="K21" s="112"/>
      <c r="L21" s="112"/>
      <c r="M21" s="112"/>
      <c r="N21" s="112"/>
      <c r="O21" s="112"/>
      <c r="P21" s="39"/>
      <c r="Q21" s="1"/>
      <c r="R21" s="1"/>
      <c r="S21" s="2"/>
      <c r="T21" s="1"/>
      <c r="U21" s="1"/>
      <c r="V21" s="2"/>
      <c r="W21" s="1"/>
      <c r="X21" s="121" t="s">
        <v>145</v>
      </c>
      <c r="Y21" s="124">
        <v>9128</v>
      </c>
      <c r="Z21" s="130">
        <v>6543238</v>
      </c>
    </row>
    <row r="22" spans="1:26" ht="15.75" x14ac:dyDescent="0.25">
      <c r="A22" s="24"/>
      <c r="B22" s="18"/>
      <c r="C22" s="18"/>
      <c r="D22" s="19"/>
      <c r="E22" s="20"/>
      <c r="F22" s="20"/>
      <c r="G22" s="2"/>
      <c r="H22" s="144"/>
      <c r="I22" s="36"/>
      <c r="J22" s="113"/>
      <c r="K22" s="113"/>
      <c r="L22" s="113"/>
      <c r="M22" s="113"/>
      <c r="N22" s="113"/>
      <c r="O22" s="113"/>
      <c r="P22" s="40"/>
      <c r="Q22" s="1"/>
      <c r="R22" s="1"/>
      <c r="S22" s="2"/>
      <c r="T22" s="1"/>
      <c r="U22" s="1"/>
      <c r="V22" s="2"/>
      <c r="W22" s="1"/>
      <c r="X22" s="1"/>
      <c r="Y22" s="1"/>
      <c r="Z22" s="139">
        <f>SUM(Z13:Z21)</f>
        <v>130864780</v>
      </c>
    </row>
    <row r="23" spans="1:26" ht="15.75" x14ac:dyDescent="0.25">
      <c r="A23" s="17"/>
      <c r="B23" s="18"/>
      <c r="C23" s="18"/>
      <c r="D23" s="19"/>
      <c r="E23" s="20"/>
      <c r="F23" s="20"/>
      <c r="G23" s="2"/>
      <c r="H23" s="144"/>
      <c r="I23" s="37" t="s">
        <v>27</v>
      </c>
      <c r="J23" s="114"/>
      <c r="K23" s="114"/>
      <c r="L23" s="114"/>
      <c r="M23" s="114"/>
      <c r="N23" s="114"/>
      <c r="O23" s="114"/>
      <c r="P23" s="46"/>
      <c r="Q23" s="1"/>
      <c r="R23" s="1"/>
      <c r="S23" s="2"/>
      <c r="T23" s="1"/>
      <c r="U23" s="1"/>
      <c r="V23" s="2"/>
      <c r="W23" s="1"/>
      <c r="X23" s="1"/>
      <c r="Y23" s="1"/>
      <c r="Z23" s="2"/>
    </row>
    <row r="24" spans="1:26" ht="15.75" x14ac:dyDescent="0.25">
      <c r="A24" s="17" t="s">
        <v>28</v>
      </c>
      <c r="B24" s="18"/>
      <c r="C24" s="18"/>
      <c r="D24" s="19"/>
      <c r="E24" s="20"/>
      <c r="F24" s="20"/>
      <c r="G24" s="2"/>
      <c r="H24" s="144"/>
      <c r="I24" s="37" t="s">
        <v>29</v>
      </c>
      <c r="J24" s="115"/>
      <c r="K24" s="115"/>
      <c r="L24" s="115"/>
      <c r="M24" s="115"/>
      <c r="N24" s="115"/>
      <c r="O24" s="115"/>
      <c r="P24" s="47"/>
      <c r="Q24" s="1"/>
      <c r="R24" s="1"/>
      <c r="S24" s="2"/>
      <c r="T24" s="1"/>
      <c r="U24" s="1"/>
      <c r="V24" s="2"/>
      <c r="W24" s="1"/>
      <c r="X24" s="1"/>
      <c r="Y24" s="1"/>
      <c r="Z24" s="2"/>
    </row>
    <row r="25" spans="1:26" ht="15.75" x14ac:dyDescent="0.25">
      <c r="A25" s="17"/>
      <c r="B25" s="18"/>
      <c r="C25" s="18"/>
      <c r="D25" s="19"/>
      <c r="E25" s="20"/>
      <c r="F25" s="20"/>
      <c r="G25" s="2"/>
      <c r="H25" s="144"/>
      <c r="I25" s="37" t="s">
        <v>30</v>
      </c>
      <c r="J25" s="116"/>
      <c r="K25" s="116"/>
      <c r="L25" s="116"/>
      <c r="M25" s="116"/>
      <c r="N25" s="116"/>
      <c r="O25" s="116"/>
      <c r="P25" s="41"/>
      <c r="Q25" s="1"/>
      <c r="R25" s="1"/>
      <c r="S25" s="2"/>
      <c r="T25" s="1"/>
      <c r="U25" s="1"/>
      <c r="V25" s="2"/>
      <c r="W25" s="1"/>
      <c r="X25" s="1"/>
      <c r="Y25" s="1"/>
      <c r="Z25" s="2"/>
    </row>
    <row r="26" spans="1:26" ht="15.75" x14ac:dyDescent="0.25">
      <c r="A26" s="17" t="s">
        <v>31</v>
      </c>
      <c r="B26" s="18"/>
      <c r="C26" s="18"/>
      <c r="D26" s="19"/>
      <c r="E26" s="20"/>
      <c r="F26" s="20"/>
      <c r="G26" s="2"/>
      <c r="H26" s="144"/>
      <c r="I26" s="37"/>
      <c r="J26" s="115"/>
      <c r="K26" s="115"/>
      <c r="L26" s="115"/>
      <c r="M26" s="115"/>
      <c r="N26" s="115"/>
      <c r="O26" s="115"/>
      <c r="P26" s="47"/>
      <c r="Q26" s="1"/>
      <c r="R26" s="1"/>
      <c r="S26" s="2"/>
      <c r="T26" s="1"/>
      <c r="U26" s="1"/>
      <c r="V26" s="2"/>
      <c r="W26" s="1"/>
      <c r="X26" s="1"/>
      <c r="Y26" s="1"/>
      <c r="Z26" s="2"/>
    </row>
    <row r="27" spans="1:26" ht="15.75" x14ac:dyDescent="0.25">
      <c r="A27" s="17" t="s">
        <v>164</v>
      </c>
      <c r="B27" s="18"/>
      <c r="C27" s="18"/>
      <c r="D27" s="19"/>
      <c r="E27" s="13"/>
      <c r="F27" s="13"/>
      <c r="G27" s="2"/>
      <c r="H27" s="144"/>
      <c r="I27" s="42"/>
      <c r="J27" s="110"/>
      <c r="K27" s="110"/>
      <c r="L27" s="110"/>
      <c r="M27" s="110"/>
      <c r="N27" s="110"/>
      <c r="O27" s="110"/>
      <c r="P27" s="35"/>
      <c r="Q27" s="1"/>
      <c r="R27" s="1"/>
      <c r="S27" s="2"/>
      <c r="T27" s="1"/>
      <c r="U27" s="1"/>
      <c r="V27" s="2"/>
      <c r="W27" s="1"/>
      <c r="X27" s="1"/>
      <c r="Y27" s="1"/>
      <c r="Z27" s="2"/>
    </row>
    <row r="28" spans="1:26" ht="15.75" x14ac:dyDescent="0.25">
      <c r="A28" s="25"/>
      <c r="B28" s="26"/>
      <c r="C28" s="26"/>
      <c r="D28" s="27"/>
      <c r="E28" s="13"/>
      <c r="F28" s="13"/>
      <c r="G28" s="2"/>
      <c r="H28" s="144"/>
      <c r="I28" s="42"/>
      <c r="J28" s="110"/>
      <c r="K28" s="110"/>
      <c r="L28" s="110"/>
      <c r="M28" s="110"/>
      <c r="N28" s="110"/>
      <c r="O28" s="110"/>
      <c r="P28" s="35"/>
      <c r="Q28" s="1"/>
      <c r="R28" s="1"/>
      <c r="S28" s="2"/>
      <c r="T28" s="1"/>
      <c r="U28" s="1"/>
      <c r="V28" s="2"/>
      <c r="W28" s="1"/>
      <c r="X28" s="1"/>
      <c r="Y28" s="1"/>
      <c r="Z28" s="2"/>
    </row>
    <row r="29" spans="1:26" ht="15.75" x14ac:dyDescent="0.25">
      <c r="A29" s="21"/>
      <c r="B29" s="20"/>
      <c r="C29" s="20"/>
      <c r="D29" s="28"/>
      <c r="E29" s="13"/>
      <c r="F29" s="13"/>
      <c r="G29" s="2"/>
      <c r="H29" s="144"/>
      <c r="I29" s="42"/>
      <c r="J29" s="110"/>
      <c r="K29" s="110"/>
      <c r="L29" s="110"/>
      <c r="M29" s="110"/>
      <c r="N29" s="110"/>
      <c r="O29" s="110"/>
      <c r="P29" s="35"/>
      <c r="Q29" s="1"/>
      <c r="R29" s="1"/>
      <c r="S29" s="2"/>
      <c r="T29" s="1"/>
      <c r="U29" s="1"/>
      <c r="V29" s="2"/>
      <c r="W29" s="1"/>
      <c r="X29" s="1"/>
      <c r="Y29" s="1"/>
      <c r="Z29" s="2"/>
    </row>
    <row r="30" spans="1:26" ht="16.5" thickBot="1" x14ac:dyDescent="0.3">
      <c r="A30" s="172"/>
      <c r="B30" s="173"/>
      <c r="C30" s="29"/>
      <c r="D30" s="30"/>
      <c r="E30" s="13"/>
      <c r="F30" s="13"/>
      <c r="G30" s="2"/>
      <c r="H30" s="144"/>
      <c r="I30" s="43"/>
      <c r="J30" s="44"/>
      <c r="K30" s="44"/>
      <c r="L30" s="44"/>
      <c r="M30" s="44"/>
      <c r="N30" s="44"/>
      <c r="O30" s="44"/>
      <c r="P30" s="45"/>
      <c r="Q30" s="1"/>
      <c r="R30" s="1"/>
      <c r="S30" s="2"/>
      <c r="T30" s="1"/>
      <c r="U30" s="1"/>
      <c r="V30" s="2"/>
      <c r="W30" s="1"/>
      <c r="X30" s="1"/>
      <c r="Y30" s="1"/>
      <c r="Z30" s="2"/>
    </row>
    <row r="31" spans="1:26" x14ac:dyDescent="0.25">
      <c r="A31" s="2"/>
      <c r="B31" s="2"/>
      <c r="C31" s="2"/>
      <c r="D31" s="2"/>
      <c r="E31" s="2"/>
      <c r="F31" s="2"/>
      <c r="G31" s="2"/>
      <c r="H31" s="109"/>
      <c r="I31" s="109"/>
      <c r="J31" s="109"/>
      <c r="K31" s="109"/>
      <c r="L31" s="109"/>
      <c r="M31" s="109"/>
      <c r="N31" s="109"/>
      <c r="O31" s="109"/>
      <c r="P31" s="109"/>
      <c r="Q31" s="1"/>
      <c r="R31" s="1"/>
      <c r="S31" s="2"/>
      <c r="T31" s="1"/>
      <c r="U31" s="1"/>
      <c r="V31" s="2"/>
      <c r="W31" s="1"/>
      <c r="X31" s="1"/>
      <c r="Y31" s="1"/>
      <c r="Z31" s="2"/>
    </row>
    <row r="32" spans="1:26" x14ac:dyDescent="0.25">
      <c r="A32" s="2"/>
      <c r="B32" s="2"/>
      <c r="C32" s="2"/>
      <c r="D32" s="2"/>
      <c r="E32" s="2"/>
      <c r="F32" s="2"/>
      <c r="G32" s="2"/>
      <c r="H32" s="2"/>
      <c r="I32" s="2"/>
      <c r="J32" s="2"/>
      <c r="K32" s="2"/>
      <c r="L32" s="2"/>
      <c r="M32" s="2"/>
      <c r="N32" s="2"/>
      <c r="O32" s="2"/>
      <c r="P32" s="2"/>
      <c r="Q32" s="1"/>
      <c r="R32" s="1"/>
      <c r="S32" s="2"/>
      <c r="T32" s="1"/>
      <c r="U32" s="1"/>
      <c r="V32" s="2"/>
      <c r="W32" s="1"/>
      <c r="X32" s="1"/>
      <c r="Y32" s="1"/>
      <c r="Z32" s="2"/>
    </row>
    <row r="33" spans="1:26" x14ac:dyDescent="0.25">
      <c r="A33" s="2"/>
      <c r="B33" s="2"/>
      <c r="C33" s="2"/>
      <c r="D33" s="2"/>
      <c r="E33" s="2"/>
      <c r="F33" s="2"/>
      <c r="G33" s="2"/>
      <c r="H33" s="2"/>
      <c r="I33" s="2"/>
      <c r="J33" s="2"/>
      <c r="K33" s="2"/>
      <c r="L33" s="2"/>
      <c r="M33" s="2"/>
      <c r="N33" s="2"/>
      <c r="O33" s="2"/>
      <c r="P33" s="2"/>
      <c r="Q33" s="1"/>
      <c r="R33" s="1"/>
      <c r="S33" s="2"/>
      <c r="T33" s="1"/>
      <c r="U33" s="1"/>
      <c r="V33" s="2"/>
      <c r="W33" s="1"/>
      <c r="X33" s="1"/>
      <c r="Y33" s="1"/>
      <c r="Z33" s="2"/>
    </row>
    <row r="34" spans="1:26" x14ac:dyDescent="0.25">
      <c r="A34" s="2"/>
      <c r="B34" s="2"/>
      <c r="C34" s="2"/>
      <c r="D34" s="2"/>
      <c r="E34" s="2"/>
      <c r="F34" s="2"/>
      <c r="G34" s="2"/>
      <c r="H34" s="2"/>
      <c r="I34" s="2"/>
      <c r="J34" s="2"/>
      <c r="K34" s="2"/>
      <c r="L34" s="2"/>
      <c r="M34" s="2"/>
      <c r="N34" s="2"/>
      <c r="O34" s="2"/>
      <c r="P34" s="2"/>
      <c r="Q34" s="1"/>
      <c r="R34" s="1"/>
      <c r="S34" s="2"/>
      <c r="T34" s="1"/>
      <c r="U34" s="1"/>
      <c r="V34" s="2"/>
      <c r="W34" s="1"/>
      <c r="X34" s="1"/>
      <c r="Y34" s="1"/>
      <c r="Z34" s="2"/>
    </row>
    <row r="35" spans="1:26" x14ac:dyDescent="0.25">
      <c r="A35" s="2"/>
      <c r="B35" s="2"/>
      <c r="C35" s="2"/>
      <c r="D35" s="2"/>
      <c r="E35" s="2"/>
      <c r="F35" s="2"/>
      <c r="G35" s="2"/>
      <c r="H35" s="2"/>
      <c r="I35" s="2"/>
      <c r="J35" s="2"/>
      <c r="K35" s="2"/>
      <c r="L35" s="2"/>
      <c r="M35" s="2"/>
      <c r="N35" s="2"/>
      <c r="O35" s="2"/>
      <c r="P35" s="2"/>
      <c r="Q35" s="1"/>
      <c r="R35" s="1"/>
      <c r="S35" s="2"/>
      <c r="T35" s="1"/>
      <c r="U35" s="1"/>
      <c r="V35" s="2"/>
      <c r="W35" s="1"/>
      <c r="X35" s="1"/>
      <c r="Y35" s="1"/>
      <c r="Z35" s="2"/>
    </row>
    <row r="36" spans="1:26" x14ac:dyDescent="0.25">
      <c r="A36" s="2"/>
      <c r="B36" s="2"/>
      <c r="C36" s="2"/>
      <c r="D36" s="2"/>
      <c r="E36" s="2"/>
      <c r="F36" s="2"/>
      <c r="G36" s="2"/>
      <c r="H36" s="2"/>
      <c r="I36" s="2"/>
      <c r="J36" s="2"/>
      <c r="K36" s="2"/>
      <c r="L36" s="2"/>
      <c r="M36" s="2"/>
      <c r="N36" s="2"/>
      <c r="O36" s="2"/>
      <c r="P36" s="2"/>
      <c r="Q36" s="1"/>
      <c r="R36" s="1"/>
      <c r="S36" s="2"/>
      <c r="T36" s="1"/>
      <c r="U36" s="1"/>
      <c r="V36" s="2"/>
      <c r="W36" s="1"/>
      <c r="X36" s="1"/>
      <c r="Y36" s="1"/>
      <c r="Z36" s="2"/>
    </row>
    <row r="37" spans="1:26" x14ac:dyDescent="0.25">
      <c r="A37" s="2"/>
      <c r="B37" s="2"/>
      <c r="C37" s="2"/>
      <c r="D37" s="2"/>
      <c r="E37" s="2"/>
      <c r="F37" s="2"/>
      <c r="G37" s="2"/>
      <c r="H37" s="2"/>
      <c r="I37" s="2"/>
      <c r="J37" s="2"/>
      <c r="K37" s="2"/>
      <c r="L37" s="2"/>
      <c r="M37" s="2"/>
      <c r="N37" s="2"/>
      <c r="O37" s="2"/>
      <c r="P37" s="2"/>
      <c r="Q37" s="1"/>
      <c r="R37" s="1"/>
      <c r="S37" s="2"/>
      <c r="T37" s="1"/>
      <c r="U37" s="1"/>
      <c r="V37" s="2"/>
      <c r="W37" s="1"/>
      <c r="X37" s="1"/>
      <c r="Y37" s="1"/>
      <c r="Z37" s="2"/>
    </row>
    <row r="38" spans="1:26" x14ac:dyDescent="0.25">
      <c r="A38" s="2"/>
      <c r="B38" s="2"/>
      <c r="C38" s="2"/>
      <c r="D38" s="2"/>
      <c r="E38" s="2"/>
      <c r="F38" s="2"/>
      <c r="G38" s="2"/>
      <c r="H38" s="2"/>
      <c r="I38" s="2"/>
      <c r="J38" s="2"/>
      <c r="K38" s="2"/>
      <c r="L38" s="2"/>
      <c r="M38" s="2"/>
      <c r="N38" s="2"/>
      <c r="O38" s="2"/>
      <c r="P38" s="2"/>
      <c r="Q38" s="1"/>
      <c r="R38" s="1"/>
      <c r="S38" s="2"/>
      <c r="T38" s="1"/>
      <c r="U38" s="1"/>
      <c r="V38" s="2"/>
      <c r="W38" s="1"/>
      <c r="X38" s="1"/>
      <c r="Y38" s="1"/>
      <c r="Z38" s="2"/>
    </row>
    <row r="39" spans="1:26" x14ac:dyDescent="0.25">
      <c r="A39" s="2"/>
      <c r="B39" s="2"/>
      <c r="C39" s="2"/>
      <c r="D39" s="2"/>
      <c r="E39" s="2"/>
      <c r="F39" s="2"/>
      <c r="G39" s="2"/>
      <c r="H39" s="2"/>
      <c r="I39" s="2"/>
      <c r="J39" s="2"/>
      <c r="K39" s="2"/>
      <c r="L39" s="2"/>
      <c r="M39" s="2"/>
      <c r="N39" s="2"/>
      <c r="O39" s="2"/>
      <c r="P39" s="2"/>
      <c r="Q39" s="1"/>
      <c r="R39" s="1"/>
      <c r="S39" s="2"/>
      <c r="T39" s="1"/>
      <c r="U39" s="1"/>
      <c r="V39" s="2"/>
      <c r="W39" s="1"/>
      <c r="X39" s="1"/>
      <c r="Y39" s="1"/>
      <c r="Z39" s="2"/>
    </row>
    <row r="40" spans="1:26" x14ac:dyDescent="0.25">
      <c r="A40" s="2"/>
      <c r="B40" s="2"/>
      <c r="C40" s="2"/>
      <c r="D40" s="2"/>
      <c r="E40" s="2"/>
      <c r="F40" s="2"/>
      <c r="G40" s="2"/>
      <c r="H40" s="2"/>
      <c r="I40" s="2"/>
      <c r="J40" s="2"/>
      <c r="K40" s="2"/>
      <c r="L40" s="2"/>
      <c r="M40" s="2"/>
      <c r="N40" s="2"/>
      <c r="O40" s="2"/>
      <c r="P40" s="2"/>
      <c r="Q40" s="1"/>
      <c r="R40" s="1"/>
      <c r="S40" s="2"/>
      <c r="T40" s="1"/>
      <c r="U40" s="1"/>
      <c r="V40" s="2"/>
      <c r="W40" s="1"/>
      <c r="X40" s="1"/>
      <c r="Y40" s="1"/>
      <c r="Z40" s="2"/>
    </row>
    <row r="41" spans="1:26" x14ac:dyDescent="0.25">
      <c r="A41" s="2"/>
      <c r="B41" s="2"/>
      <c r="C41" s="2"/>
      <c r="D41" s="2"/>
      <c r="E41" s="2"/>
      <c r="F41" s="2"/>
      <c r="G41" s="2"/>
      <c r="H41" s="2"/>
      <c r="I41" s="2"/>
      <c r="J41" s="2"/>
      <c r="K41" s="2"/>
      <c r="L41" s="2"/>
      <c r="M41" s="2"/>
      <c r="N41" s="2"/>
      <c r="O41" s="2"/>
      <c r="P41" s="2"/>
      <c r="Q41" s="1"/>
      <c r="R41" s="1"/>
      <c r="S41" s="2"/>
      <c r="T41" s="1"/>
      <c r="U41" s="1"/>
      <c r="V41" s="2"/>
      <c r="W41" s="1"/>
      <c r="X41" s="1"/>
      <c r="Y41" s="1"/>
      <c r="Z41" s="2"/>
    </row>
    <row r="42" spans="1:26" x14ac:dyDescent="0.25">
      <c r="A42" s="2"/>
      <c r="B42" s="2"/>
      <c r="C42" s="2"/>
      <c r="D42" s="2"/>
      <c r="E42" s="2"/>
      <c r="F42" s="2"/>
      <c r="G42" s="2"/>
      <c r="H42" s="2"/>
      <c r="I42" s="2"/>
      <c r="J42" s="2"/>
      <c r="K42" s="2"/>
      <c r="L42" s="2"/>
      <c r="M42" s="2"/>
      <c r="N42" s="2"/>
      <c r="O42" s="2"/>
      <c r="P42" s="2"/>
      <c r="Q42" s="1"/>
      <c r="R42" s="1"/>
      <c r="S42" s="2"/>
      <c r="T42" s="1"/>
      <c r="U42" s="1"/>
      <c r="V42" s="2"/>
      <c r="W42" s="1"/>
      <c r="X42" s="1"/>
      <c r="Y42" s="1"/>
      <c r="Z42" s="2"/>
    </row>
    <row r="43" spans="1:26" x14ac:dyDescent="0.25">
      <c r="A43" s="2"/>
      <c r="B43" s="2"/>
      <c r="C43" s="2"/>
      <c r="D43" s="2"/>
      <c r="E43" s="2"/>
      <c r="F43" s="2"/>
      <c r="G43" s="2"/>
      <c r="H43" s="2"/>
      <c r="I43" s="2"/>
      <c r="J43" s="2"/>
      <c r="K43" s="2"/>
      <c r="L43" s="2"/>
      <c r="M43" s="2"/>
      <c r="N43" s="2"/>
      <c r="O43" s="2"/>
      <c r="P43" s="2"/>
      <c r="Q43" s="1"/>
      <c r="R43" s="1"/>
      <c r="S43" s="2"/>
      <c r="T43" s="1"/>
      <c r="U43" s="1"/>
      <c r="V43" s="2"/>
      <c r="W43" s="1"/>
      <c r="X43" s="1"/>
      <c r="Y43" s="1"/>
      <c r="Z43" s="2"/>
    </row>
    <row r="44" spans="1:26" x14ac:dyDescent="0.25">
      <c r="A44" s="2"/>
      <c r="B44" s="2"/>
      <c r="C44" s="2"/>
      <c r="D44" s="2"/>
      <c r="E44" s="2"/>
      <c r="F44" s="2"/>
      <c r="G44" s="2"/>
      <c r="H44" s="2"/>
      <c r="I44" s="2"/>
      <c r="J44" s="2"/>
      <c r="K44" s="2"/>
      <c r="L44" s="2"/>
      <c r="M44" s="2"/>
      <c r="N44" s="2"/>
      <c r="O44" s="2"/>
      <c r="P44" s="2"/>
      <c r="Q44" s="1"/>
      <c r="R44" s="1"/>
      <c r="S44" s="2"/>
      <c r="T44" s="1"/>
      <c r="U44" s="1"/>
      <c r="V44" s="2"/>
      <c r="W44" s="1"/>
      <c r="X44" s="1"/>
      <c r="Y44" s="1"/>
      <c r="Z44" s="2"/>
    </row>
    <row r="45" spans="1:26" x14ac:dyDescent="0.25">
      <c r="A45" s="2"/>
      <c r="B45" s="2"/>
      <c r="C45" s="2"/>
      <c r="D45" s="2"/>
      <c r="E45" s="2"/>
      <c r="F45" s="2"/>
      <c r="G45" s="2"/>
      <c r="H45" s="2"/>
      <c r="I45" s="2"/>
      <c r="J45" s="2"/>
      <c r="K45" s="2"/>
      <c r="L45" s="2"/>
      <c r="M45" s="2"/>
      <c r="N45" s="2"/>
      <c r="O45" s="2"/>
      <c r="P45" s="2"/>
      <c r="Q45" s="1"/>
      <c r="R45" s="1"/>
      <c r="S45" s="2"/>
      <c r="T45" s="1"/>
      <c r="U45" s="1"/>
      <c r="V45" s="2"/>
      <c r="W45" s="1"/>
      <c r="X45" s="1"/>
      <c r="Y45" s="1"/>
      <c r="Z45" s="2"/>
    </row>
    <row r="46" spans="1:26" x14ac:dyDescent="0.25">
      <c r="A46" s="2"/>
      <c r="B46" s="2"/>
      <c r="C46" s="2"/>
      <c r="D46" s="2"/>
      <c r="E46" s="2"/>
      <c r="F46" s="2"/>
      <c r="G46" s="2"/>
      <c r="H46" s="2"/>
      <c r="I46" s="2"/>
      <c r="J46" s="2"/>
      <c r="K46" s="2"/>
      <c r="L46" s="2"/>
      <c r="M46" s="2"/>
      <c r="N46" s="2"/>
      <c r="O46" s="2"/>
      <c r="P46" s="2"/>
      <c r="Q46" s="1"/>
      <c r="R46" s="1"/>
      <c r="S46" s="2"/>
      <c r="T46" s="1"/>
      <c r="U46" s="1"/>
      <c r="V46" s="2"/>
      <c r="W46" s="1"/>
      <c r="X46" s="1"/>
      <c r="Y46" s="1"/>
      <c r="Z46" s="2"/>
    </row>
    <row r="47" spans="1:26" x14ac:dyDescent="0.25">
      <c r="A47" s="2"/>
      <c r="B47" s="2"/>
      <c r="C47" s="2"/>
      <c r="D47" s="2"/>
      <c r="E47" s="2"/>
      <c r="F47" s="2"/>
      <c r="G47" s="2"/>
      <c r="H47" s="2"/>
      <c r="I47" s="2"/>
      <c r="J47" s="2"/>
      <c r="K47" s="2"/>
      <c r="L47" s="2"/>
      <c r="M47" s="2"/>
      <c r="N47" s="2"/>
      <c r="O47" s="2"/>
      <c r="P47" s="2"/>
      <c r="Q47" s="1"/>
      <c r="R47" s="1"/>
      <c r="S47" s="2"/>
      <c r="T47" s="1"/>
      <c r="U47" s="1"/>
      <c r="V47" s="2"/>
      <c r="W47" s="1"/>
      <c r="X47" s="1"/>
      <c r="Y47" s="1"/>
      <c r="Z47" s="2"/>
    </row>
    <row r="48" spans="1:26" x14ac:dyDescent="0.25">
      <c r="A48" s="2"/>
      <c r="B48" s="2"/>
      <c r="C48" s="2"/>
      <c r="D48" s="2"/>
      <c r="E48" s="2"/>
      <c r="F48" s="2"/>
      <c r="G48" s="2"/>
      <c r="H48" s="2"/>
      <c r="I48" s="2"/>
      <c r="J48" s="2"/>
      <c r="K48" s="2"/>
      <c r="L48" s="2"/>
      <c r="M48" s="2"/>
      <c r="N48" s="2"/>
      <c r="O48" s="2"/>
      <c r="P48" s="2"/>
      <c r="Q48" s="1"/>
      <c r="R48" s="1"/>
      <c r="S48" s="2"/>
      <c r="T48" s="1"/>
      <c r="U48" s="1"/>
      <c r="V48" s="2"/>
      <c r="W48" s="1"/>
      <c r="X48" s="1"/>
      <c r="Y48" s="1"/>
      <c r="Z48" s="2"/>
    </row>
    <row r="49" spans="1:26" x14ac:dyDescent="0.25">
      <c r="A49" s="2"/>
      <c r="B49" s="2"/>
      <c r="C49" s="2"/>
      <c r="D49" s="2"/>
      <c r="E49" s="2"/>
      <c r="F49" s="2"/>
      <c r="G49" s="2"/>
      <c r="H49" s="2"/>
      <c r="I49" s="2"/>
      <c r="J49" s="2"/>
      <c r="K49" s="2"/>
      <c r="L49" s="2"/>
      <c r="M49" s="2"/>
      <c r="N49" s="2"/>
      <c r="O49" s="2"/>
      <c r="P49" s="2"/>
      <c r="Q49" s="1"/>
      <c r="R49" s="1"/>
      <c r="S49" s="2"/>
      <c r="T49" s="1"/>
      <c r="U49" s="1"/>
      <c r="V49" s="2"/>
      <c r="W49" s="1"/>
      <c r="X49" s="1"/>
      <c r="Y49" s="1"/>
      <c r="Z49" s="2"/>
    </row>
  </sheetData>
  <mergeCells count="16">
    <mergeCell ref="A30:B30"/>
    <mergeCell ref="A15:N15"/>
    <mergeCell ref="A9:B9"/>
    <mergeCell ref="K11:O11"/>
    <mergeCell ref="A21:D21"/>
    <mergeCell ref="A5:B5"/>
    <mergeCell ref="D5:E5"/>
    <mergeCell ref="I5:O5"/>
    <mergeCell ref="A6:B6"/>
    <mergeCell ref="D6:E6"/>
    <mergeCell ref="D2:E2"/>
    <mergeCell ref="D3:E3"/>
    <mergeCell ref="I3:J3"/>
    <mergeCell ref="K3:N3"/>
    <mergeCell ref="D4:E4"/>
    <mergeCell ref="I4:O4"/>
  </mergeCells>
  <dataValidations count="3">
    <dataValidation type="list" allowBlank="1" showInputMessage="1" showErrorMessage="1" sqref="K3:N3" xr:uid="{5425FDC8-DEE8-433A-9736-65D6E93073D5}">
      <formula1>"Sélectionner ici n° de demande,PALIER 1,PALIER 2,PALIER 3, PALIER 4, PALIER 5,PALIER 6,PALIER 7, PALIER 8, PALIER 9"</formula1>
    </dataValidation>
    <dataValidation type="list" allowBlank="1" showInputMessage="1" showErrorMessage="1" sqref="C13" xr:uid="{E0A630FA-4528-4A39-9E2E-651DEF26322A}">
      <mc:AlternateContent xmlns:x12ac="http://schemas.microsoft.com/office/spreadsheetml/2011/1/ac" xmlns:mc="http://schemas.openxmlformats.org/markup-compatibility/2006">
        <mc:Choice Requires="x12ac">
          <x12ac:list>A RENSEIGNER,"CO02 Chômeurs, y compris chômeurs de longue durée",CR03 Participants obtenant une qualification au terme de leur participation</x12ac:list>
        </mc:Choice>
        <mc:Fallback>
          <formula1>"A RENSEIGNER,CO02 Chômeurs, y compris chômeurs de longue durée,CR03 Participants obtenant une qualification au terme de leur participation"</formula1>
        </mc:Fallback>
      </mc:AlternateContent>
    </dataValidation>
    <dataValidation type="list" allowBlank="1" showInputMessage="1" showErrorMessage="1" sqref="B13" xr:uid="{93DDE0D7-A61A-49F2-B624-323E9D6779A5}">
      <formula1>$X$13:$X$21</formula1>
    </dataValidation>
  </dataValidations>
  <pageMargins left="0.25" right="0.25" top="0.75" bottom="0.75" header="0.3" footer="0.3"/>
  <pageSetup paperSize="9" scale="56" fitToHeight="0" orientation="landscape" r:id="rId1"/>
  <headerFooter>
    <oddHeader>&amp;L&amp;G</oddHeader>
  </headerFooter>
  <legacy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1177D7A9-6737-4469-8F84-71336F3E6B83}">
          <x14:formula1>
            <xm:f>'LISTE DEROULANTE'!$A$2:$A$81</xm:f>
          </x14:formula1>
          <xm:sqref>N13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EABE98-5F64-471F-8BD2-B9E3C62FA0B1}">
  <dimension ref="A4:O16"/>
  <sheetViews>
    <sheetView zoomScale="70" zoomScaleNormal="70" workbookViewId="0">
      <selection activeCell="H14" sqref="H14"/>
    </sheetView>
  </sheetViews>
  <sheetFormatPr baseColWidth="10" defaultColWidth="11.42578125" defaultRowHeight="15" x14ac:dyDescent="0.25"/>
  <cols>
    <col min="1" max="1" width="25.140625" style="53" customWidth="1"/>
    <col min="2" max="2" width="36.85546875" style="53" customWidth="1"/>
    <col min="3" max="3" width="24.5703125" style="53" bestFit="1" customWidth="1"/>
    <col min="4" max="4" width="25.42578125" style="53" customWidth="1"/>
    <col min="5" max="5" width="19.85546875" style="53" customWidth="1"/>
    <col min="6" max="6" width="17" style="53" customWidth="1"/>
    <col min="7" max="7" width="18.42578125" style="53" customWidth="1"/>
    <col min="8" max="8" width="28.5703125" style="53" customWidth="1"/>
    <col min="9" max="9" width="16.5703125" style="53" customWidth="1"/>
    <col min="10" max="10" width="29.7109375" style="53" customWidth="1"/>
    <col min="11" max="11" width="14.42578125" style="53" customWidth="1"/>
    <col min="12" max="12" width="18.140625" style="53" hidden="1" customWidth="1"/>
    <col min="13" max="16384" width="11.42578125" style="53"/>
  </cols>
  <sheetData>
    <row r="4" spans="1:15" ht="19.5" thickBot="1" x14ac:dyDescent="0.35">
      <c r="B4" s="54"/>
      <c r="K4" s="54"/>
      <c r="L4" s="54"/>
    </row>
    <row r="5" spans="1:15" ht="17.25" customHeight="1" thickTop="1" thickBot="1" x14ac:dyDescent="0.3">
      <c r="A5" s="185" t="s">
        <v>34</v>
      </c>
      <c r="B5" s="186"/>
      <c r="C5" s="186"/>
      <c r="D5" s="186"/>
      <c r="E5" s="186"/>
      <c r="F5" s="186"/>
      <c r="G5" s="186"/>
      <c r="H5" s="186"/>
      <c r="I5" s="186"/>
      <c r="J5" s="186"/>
      <c r="K5" s="186"/>
      <c r="L5" s="187"/>
    </row>
    <row r="6" spans="1:15" ht="15.75" thickTop="1" x14ac:dyDescent="0.25"/>
    <row r="7" spans="1:15" ht="15" customHeight="1" x14ac:dyDescent="0.25">
      <c r="A7" s="188" t="s">
        <v>35</v>
      </c>
      <c r="B7" s="188"/>
      <c r="C7" s="188"/>
      <c r="D7" s="188"/>
      <c r="E7" s="188"/>
      <c r="F7" s="188"/>
      <c r="G7" s="188"/>
      <c r="H7" s="188"/>
      <c r="I7" s="188"/>
      <c r="J7" s="188"/>
      <c r="K7" s="188"/>
      <c r="L7" s="188"/>
    </row>
    <row r="9" spans="1:15" ht="26.25" customHeight="1" x14ac:dyDescent="0.25">
      <c r="A9" s="117" t="s">
        <v>46</v>
      </c>
    </row>
    <row r="10" spans="1:15" x14ac:dyDescent="0.25">
      <c r="A10" s="53" t="s">
        <v>36</v>
      </c>
    </row>
    <row r="11" spans="1:15" x14ac:dyDescent="0.25">
      <c r="A11" s="53" t="s">
        <v>37</v>
      </c>
    </row>
    <row r="12" spans="1:15" ht="15.75" thickBot="1" x14ac:dyDescent="0.3"/>
    <row r="13" spans="1:15" s="55" customFormat="1" ht="85.5" customHeight="1" thickBot="1" x14ac:dyDescent="0.3">
      <c r="A13" s="59" t="s">
        <v>38</v>
      </c>
      <c r="B13" s="60" t="s">
        <v>39</v>
      </c>
      <c r="C13" s="60" t="s">
        <v>47</v>
      </c>
      <c r="D13" s="60" t="s">
        <v>49</v>
      </c>
      <c r="E13" s="60" t="s">
        <v>41</v>
      </c>
      <c r="F13" s="60" t="s">
        <v>42</v>
      </c>
      <c r="G13" s="60" t="s">
        <v>48</v>
      </c>
      <c r="H13" s="61" t="s">
        <v>43</v>
      </c>
      <c r="I13" s="86" t="s">
        <v>44</v>
      </c>
      <c r="J13" s="64" t="s">
        <v>45</v>
      </c>
      <c r="L13" s="56"/>
    </row>
    <row r="14" spans="1:15" ht="46.35" customHeight="1" thickBot="1" x14ac:dyDescent="0.3">
      <c r="A14" s="65" t="str">
        <f>IF('Etat récapitulatif des dépenses'!A13="","",'Etat récapitulatif des dépenses'!A13)</f>
        <v>085-Financement Non Lié aux Coûts sous forme de montant forfaitaire</v>
      </c>
      <c r="B14" s="85" t="str">
        <f>IF('Etat récapitulatif des dépenses'!B13="","",'Etat récapitulatif des dépenses'!B13)</f>
        <v xml:space="preserve">Palier N°1 </v>
      </c>
      <c r="C14" s="66" t="str">
        <f>IF('Etat récapitulatif des dépenses'!C9="","",'Etat récapitulatif des dépenses'!C9)</f>
        <v xml:space="preserve">xx/xx/xxxx </v>
      </c>
      <c r="D14" s="66" t="str">
        <f>IF('Etat récapitulatif des dépenses'!E9="","",'Etat récapitulatif des dépenses'!E9)</f>
        <v xml:space="preserve">xx/xx/xxxx </v>
      </c>
      <c r="E14" s="85" t="s">
        <v>135</v>
      </c>
      <c r="F14" s="85" t="s">
        <v>136</v>
      </c>
      <c r="G14" s="67">
        <f>IF('Etat récapitulatif des dépenses'!E13="","",'Etat récapitulatif des dépenses'!E13)</f>
        <v>39259434</v>
      </c>
      <c r="H14" s="66" t="str">
        <f>'Etat récapitulatif des dépenses'!C13</f>
        <v>A RENSEIGNER</v>
      </c>
      <c r="I14" s="88">
        <v>0</v>
      </c>
      <c r="J14" s="89">
        <f>IF('Etat récapitulatif des dépenses'!I13="","",'Etat récapitulatif des dépenses'!I13)</f>
        <v>39259434</v>
      </c>
      <c r="L14" s="57"/>
    </row>
    <row r="15" spans="1:15" s="55" customFormat="1" ht="27.75" customHeight="1" thickBot="1" x14ac:dyDescent="0.3">
      <c r="A15" s="68" t="s">
        <v>40</v>
      </c>
      <c r="B15" s="69"/>
      <c r="C15" s="69"/>
      <c r="D15" s="69"/>
      <c r="E15" s="69"/>
      <c r="F15" s="69"/>
      <c r="G15" s="62">
        <f>G14</f>
        <v>39259434</v>
      </c>
      <c r="H15" s="62"/>
      <c r="I15" s="87"/>
      <c r="J15" s="63">
        <f>J14</f>
        <v>39259434</v>
      </c>
      <c r="L15" s="58"/>
      <c r="M15" s="58"/>
      <c r="N15" s="58"/>
      <c r="O15" s="58"/>
    </row>
    <row r="16" spans="1:15" x14ac:dyDescent="0.25">
      <c r="N16" s="57"/>
      <c r="O16" s="57"/>
    </row>
  </sheetData>
  <sheetProtection insertColumns="0" insertRows="0"/>
  <mergeCells count="2">
    <mergeCell ref="A5:L5"/>
    <mergeCell ref="A7:L7"/>
  </mergeCells>
  <conditionalFormatting sqref="B14:F14">
    <cfRule type="containsText" dxfId="0" priority="1" operator="containsText" text="Renseigner le libellé dans l'onglet Etat récapitulatif des dépenses">
      <formula>NOT(ISERROR(SEARCH("Renseigner le libellé dans l'onglet Etat récapitulatif des dépenses",B14)))</formula>
    </cfRule>
  </conditionalFormatting>
  <pageMargins left="0.70866141732283472" right="0.70866141732283472" top="0.82677165354330717" bottom="0.74803149606299213" header="0.31496062992125984" footer="0.31496062992125984"/>
  <pageSetup paperSize="8" scale="97" orientation="landscape" r:id="rId1"/>
  <headerFooter differentOddEven="1">
    <oddHeader>&amp;C&amp;G</oddHead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81AEA-ADCC-4238-B394-5060911D199D}">
  <dimension ref="A2:A81"/>
  <sheetViews>
    <sheetView topLeftCell="A51" workbookViewId="0">
      <selection activeCell="A2" sqref="A2:A81"/>
    </sheetView>
  </sheetViews>
  <sheetFormatPr baseColWidth="10" defaultRowHeight="15" x14ac:dyDescent="0.25"/>
  <sheetData>
    <row r="2" spans="1:1" x14ac:dyDescent="0.25">
      <c r="A2" t="s">
        <v>52</v>
      </c>
    </row>
    <row r="3" spans="1:1" x14ac:dyDescent="0.25">
      <c r="A3" t="s">
        <v>53</v>
      </c>
    </row>
    <row r="4" spans="1:1" x14ac:dyDescent="0.25">
      <c r="A4" t="s">
        <v>54</v>
      </c>
    </row>
    <row r="5" spans="1:1" x14ac:dyDescent="0.25">
      <c r="A5" t="s">
        <v>55</v>
      </c>
    </row>
    <row r="6" spans="1:1" x14ac:dyDescent="0.25">
      <c r="A6" t="s">
        <v>56</v>
      </c>
    </row>
    <row r="7" spans="1:1" x14ac:dyDescent="0.25">
      <c r="A7" t="s">
        <v>57</v>
      </c>
    </row>
    <row r="8" spans="1:1" x14ac:dyDescent="0.25">
      <c r="A8" t="s">
        <v>58</v>
      </c>
    </row>
    <row r="9" spans="1:1" x14ac:dyDescent="0.25">
      <c r="A9" t="s">
        <v>59</v>
      </c>
    </row>
    <row r="10" spans="1:1" x14ac:dyDescent="0.25">
      <c r="A10" t="s">
        <v>60</v>
      </c>
    </row>
    <row r="11" spans="1:1" x14ac:dyDescent="0.25">
      <c r="A11" t="s">
        <v>61</v>
      </c>
    </row>
    <row r="12" spans="1:1" x14ac:dyDescent="0.25">
      <c r="A12" t="s">
        <v>62</v>
      </c>
    </row>
    <row r="13" spans="1:1" x14ac:dyDescent="0.25">
      <c r="A13" t="s">
        <v>63</v>
      </c>
    </row>
    <row r="14" spans="1:1" x14ac:dyDescent="0.25">
      <c r="A14" t="s">
        <v>64</v>
      </c>
    </row>
    <row r="15" spans="1:1" x14ac:dyDescent="0.25">
      <c r="A15" t="s">
        <v>65</v>
      </c>
    </row>
    <row r="16" spans="1:1" x14ac:dyDescent="0.25">
      <c r="A16" t="s">
        <v>66</v>
      </c>
    </row>
    <row r="17" spans="1:1" x14ac:dyDescent="0.25">
      <c r="A17" t="s">
        <v>67</v>
      </c>
    </row>
    <row r="18" spans="1:1" x14ac:dyDescent="0.25">
      <c r="A18" t="s">
        <v>68</v>
      </c>
    </row>
    <row r="19" spans="1:1" x14ac:dyDescent="0.25">
      <c r="A19" t="s">
        <v>69</v>
      </c>
    </row>
    <row r="20" spans="1:1" x14ac:dyDescent="0.25">
      <c r="A20" t="s">
        <v>70</v>
      </c>
    </row>
    <row r="21" spans="1:1" x14ac:dyDescent="0.25">
      <c r="A21" t="s">
        <v>71</v>
      </c>
    </row>
    <row r="22" spans="1:1" x14ac:dyDescent="0.25">
      <c r="A22" t="s">
        <v>72</v>
      </c>
    </row>
    <row r="23" spans="1:1" x14ac:dyDescent="0.25">
      <c r="A23" t="s">
        <v>73</v>
      </c>
    </row>
    <row r="24" spans="1:1" x14ac:dyDescent="0.25">
      <c r="A24" t="s">
        <v>74</v>
      </c>
    </row>
    <row r="25" spans="1:1" x14ac:dyDescent="0.25">
      <c r="A25" t="s">
        <v>75</v>
      </c>
    </row>
    <row r="26" spans="1:1" x14ac:dyDescent="0.25">
      <c r="A26" t="s">
        <v>76</v>
      </c>
    </row>
    <row r="27" spans="1:1" x14ac:dyDescent="0.25">
      <c r="A27" t="s">
        <v>77</v>
      </c>
    </row>
    <row r="28" spans="1:1" x14ac:dyDescent="0.25">
      <c r="A28" t="s">
        <v>78</v>
      </c>
    </row>
    <row r="29" spans="1:1" x14ac:dyDescent="0.25">
      <c r="A29" t="s">
        <v>79</v>
      </c>
    </row>
    <row r="30" spans="1:1" x14ac:dyDescent="0.25">
      <c r="A30" t="s">
        <v>80</v>
      </c>
    </row>
    <row r="31" spans="1:1" x14ac:dyDescent="0.25">
      <c r="A31" t="s">
        <v>81</v>
      </c>
    </row>
    <row r="32" spans="1:1" x14ac:dyDescent="0.25">
      <c r="A32" t="s">
        <v>82</v>
      </c>
    </row>
    <row r="33" spans="1:1" x14ac:dyDescent="0.25">
      <c r="A33" t="s">
        <v>83</v>
      </c>
    </row>
    <row r="34" spans="1:1" x14ac:dyDescent="0.25">
      <c r="A34" t="s">
        <v>84</v>
      </c>
    </row>
    <row r="35" spans="1:1" x14ac:dyDescent="0.25">
      <c r="A35" t="s">
        <v>85</v>
      </c>
    </row>
    <row r="36" spans="1:1" x14ac:dyDescent="0.25">
      <c r="A36" t="s">
        <v>86</v>
      </c>
    </row>
    <row r="37" spans="1:1" x14ac:dyDescent="0.25">
      <c r="A37" t="s">
        <v>87</v>
      </c>
    </row>
    <row r="38" spans="1:1" x14ac:dyDescent="0.25">
      <c r="A38" t="s">
        <v>88</v>
      </c>
    </row>
    <row r="39" spans="1:1" x14ac:dyDescent="0.25">
      <c r="A39" t="s">
        <v>89</v>
      </c>
    </row>
    <row r="40" spans="1:1" x14ac:dyDescent="0.25">
      <c r="A40" t="s">
        <v>90</v>
      </c>
    </row>
    <row r="41" spans="1:1" x14ac:dyDescent="0.25">
      <c r="A41" t="s">
        <v>91</v>
      </c>
    </row>
    <row r="42" spans="1:1" x14ac:dyDescent="0.25">
      <c r="A42" t="s">
        <v>92</v>
      </c>
    </row>
    <row r="43" spans="1:1" x14ac:dyDescent="0.25">
      <c r="A43" t="s">
        <v>93</v>
      </c>
    </row>
    <row r="44" spans="1:1" x14ac:dyDescent="0.25">
      <c r="A44" t="s">
        <v>94</v>
      </c>
    </row>
    <row r="45" spans="1:1" x14ac:dyDescent="0.25">
      <c r="A45" t="s">
        <v>95</v>
      </c>
    </row>
    <row r="46" spans="1:1" x14ac:dyDescent="0.25">
      <c r="A46" t="s">
        <v>96</v>
      </c>
    </row>
    <row r="47" spans="1:1" x14ac:dyDescent="0.25">
      <c r="A47" t="s">
        <v>97</v>
      </c>
    </row>
    <row r="48" spans="1:1" x14ac:dyDescent="0.25">
      <c r="A48" t="s">
        <v>98</v>
      </c>
    </row>
    <row r="49" spans="1:1" x14ac:dyDescent="0.25">
      <c r="A49" t="s">
        <v>99</v>
      </c>
    </row>
    <row r="50" spans="1:1" x14ac:dyDescent="0.25">
      <c r="A50" t="s">
        <v>100</v>
      </c>
    </row>
    <row r="51" spans="1:1" x14ac:dyDescent="0.25">
      <c r="A51" t="s">
        <v>101</v>
      </c>
    </row>
    <row r="52" spans="1:1" x14ac:dyDescent="0.25">
      <c r="A52" t="s">
        <v>102</v>
      </c>
    </row>
    <row r="53" spans="1:1" x14ac:dyDescent="0.25">
      <c r="A53" t="s">
        <v>103</v>
      </c>
    </row>
    <row r="54" spans="1:1" x14ac:dyDescent="0.25">
      <c r="A54" t="s">
        <v>104</v>
      </c>
    </row>
    <row r="55" spans="1:1" x14ac:dyDescent="0.25">
      <c r="A55" t="s">
        <v>105</v>
      </c>
    </row>
    <row r="56" spans="1:1" x14ac:dyDescent="0.25">
      <c r="A56" t="s">
        <v>106</v>
      </c>
    </row>
    <row r="57" spans="1:1" x14ac:dyDescent="0.25">
      <c r="A57" t="s">
        <v>107</v>
      </c>
    </row>
    <row r="58" spans="1:1" x14ac:dyDescent="0.25">
      <c r="A58" t="s">
        <v>108</v>
      </c>
    </row>
    <row r="59" spans="1:1" x14ac:dyDescent="0.25">
      <c r="A59" t="s">
        <v>109</v>
      </c>
    </row>
    <row r="60" spans="1:1" x14ac:dyDescent="0.25">
      <c r="A60" t="s">
        <v>110</v>
      </c>
    </row>
    <row r="61" spans="1:1" x14ac:dyDescent="0.25">
      <c r="A61" t="s">
        <v>111</v>
      </c>
    </row>
    <row r="62" spans="1:1" x14ac:dyDescent="0.25">
      <c r="A62" t="s">
        <v>112</v>
      </c>
    </row>
    <row r="63" spans="1:1" x14ac:dyDescent="0.25">
      <c r="A63" t="s">
        <v>113</v>
      </c>
    </row>
    <row r="64" spans="1:1" x14ac:dyDescent="0.25">
      <c r="A64" t="s">
        <v>114</v>
      </c>
    </row>
    <row r="65" spans="1:1" x14ac:dyDescent="0.25">
      <c r="A65" t="s">
        <v>115</v>
      </c>
    </row>
    <row r="66" spans="1:1" x14ac:dyDescent="0.25">
      <c r="A66" t="s">
        <v>116</v>
      </c>
    </row>
    <row r="67" spans="1:1" x14ac:dyDescent="0.25">
      <c r="A67" t="s">
        <v>117</v>
      </c>
    </row>
    <row r="68" spans="1:1" x14ac:dyDescent="0.25">
      <c r="A68" t="s">
        <v>118</v>
      </c>
    </row>
    <row r="69" spans="1:1" x14ac:dyDescent="0.25">
      <c r="A69" t="s">
        <v>119</v>
      </c>
    </row>
    <row r="70" spans="1:1" x14ac:dyDescent="0.25">
      <c r="A70" t="s">
        <v>120</v>
      </c>
    </row>
    <row r="71" spans="1:1" x14ac:dyDescent="0.25">
      <c r="A71" t="s">
        <v>121</v>
      </c>
    </row>
    <row r="72" spans="1:1" x14ac:dyDescent="0.25">
      <c r="A72" t="s">
        <v>122</v>
      </c>
    </row>
    <row r="73" spans="1:1" x14ac:dyDescent="0.25">
      <c r="A73" t="s">
        <v>123</v>
      </c>
    </row>
    <row r="74" spans="1:1" x14ac:dyDescent="0.25">
      <c r="A74" t="s">
        <v>124</v>
      </c>
    </row>
    <row r="75" spans="1:1" x14ac:dyDescent="0.25">
      <c r="A75" t="s">
        <v>125</v>
      </c>
    </row>
    <row r="76" spans="1:1" x14ac:dyDescent="0.25">
      <c r="A76" t="s">
        <v>126</v>
      </c>
    </row>
    <row r="77" spans="1:1" x14ac:dyDescent="0.25">
      <c r="A77" t="s">
        <v>127</v>
      </c>
    </row>
    <row r="78" spans="1:1" x14ac:dyDescent="0.25">
      <c r="A78" t="s">
        <v>128</v>
      </c>
    </row>
    <row r="79" spans="1:1" x14ac:dyDescent="0.25">
      <c r="A79" t="s">
        <v>129</v>
      </c>
    </row>
    <row r="80" spans="1:1" x14ac:dyDescent="0.25">
      <c r="A80" t="s">
        <v>130</v>
      </c>
    </row>
    <row r="81" spans="1:1" x14ac:dyDescent="0.25">
      <c r="A81" t="s">
        <v>131</v>
      </c>
    </row>
  </sheetData>
  <dataValidations count="1">
    <dataValidation type="list" allowBlank="1" showInputMessage="1" showErrorMessage="1" sqref="A2:A81" xr:uid="{ADB67E71-1591-4F52-BE40-71AF3E55DA8F}">
      <formula1>$A$2:$A$81</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DE825A42056A4DB878D8E1D2377894" ma:contentTypeVersion="4" ma:contentTypeDescription="Crée un document." ma:contentTypeScope="" ma:versionID="7fa8c54a70181a69d6088e32fe76982d">
  <xsd:schema xmlns:xsd="http://www.w3.org/2001/XMLSchema" xmlns:xs="http://www.w3.org/2001/XMLSchema" xmlns:p="http://schemas.microsoft.com/office/2006/metadata/properties" xmlns:ns2="10b03a7d-cb5b-4c21-a233-94b82dc1fe03" targetNamespace="http://schemas.microsoft.com/office/2006/metadata/properties" ma:root="true" ma:fieldsID="ce2da3339fae6f7c6a97631ce0513f95" ns2:_="">
    <xsd:import namespace="10b03a7d-cb5b-4c21-a233-94b82dc1fe0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b03a7d-cb5b-4c21-a233-94b82dc1fe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3485E51-A79F-44A0-BC83-2BFD5639D5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b03a7d-cb5b-4c21-a233-94b82dc1fe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FA386B9-E74A-43B2-83EF-C3E5B6C7A38F}">
  <ds:schemaRefs>
    <ds:schemaRef ds:uri="http://schemas.microsoft.com/sharepoint/v3/contenttype/forms"/>
  </ds:schemaRefs>
</ds:datastoreItem>
</file>

<file path=customXml/itemProps3.xml><?xml version="1.0" encoding="utf-8"?>
<ds:datastoreItem xmlns:ds="http://schemas.openxmlformats.org/officeDocument/2006/customXml" ds:itemID="{B6A7C21C-FB22-44CC-BFB1-08E8B3325E90}">
  <ds:schemaRefs>
    <ds:schemaRef ds:uri="http://purl.org/dc/elements/1.1/"/>
    <ds:schemaRef ds:uri="http://schemas.microsoft.com/office/2006/metadata/properties"/>
    <ds:schemaRef ds:uri="10b03a7d-cb5b-4c21-a233-94b82dc1fe03"/>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www.w3.org/XML/1998/namespace"/>
  </ds:schemaRefs>
</ds:datastoreItem>
</file>

<file path=docMetadata/LabelInfo.xml><?xml version="1.0" encoding="utf-8"?>
<clbl:labelList xmlns:clbl="http://schemas.microsoft.com/office/2020/mipLabelMetadata">
  <clbl:label id="{b1e9317b-8655-4923-aeba-8c08739d8a40}" enabled="0" method="" siteId="{b1e9317b-8655-4923-aeba-8c08739d8a4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Notice</vt:lpstr>
      <vt:lpstr>Etat récapitulatif des dépenses</vt:lpstr>
      <vt:lpstr>Synthèse E-Synergie</vt:lpstr>
      <vt:lpstr>LISTE DEROULANTE</vt:lpstr>
      <vt:lpstr>'Etat récapitulatif des dépenses'!Zone_d_impression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VALDIN_MAUREL Audrey</dc:creator>
  <cp:lastModifiedBy>PETIARD Christine</cp:lastModifiedBy>
  <cp:lastPrinted>2023-11-30T12:29:01Z</cp:lastPrinted>
  <dcterms:created xsi:type="dcterms:W3CDTF">2023-11-30T11:03:17Z</dcterms:created>
  <dcterms:modified xsi:type="dcterms:W3CDTF">2024-11-08T14:09:32Z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0x0101009BDE825A42056A4DB878D8E1D2377894</vt:lpwstr>
  </property>
</Properties>
</file>